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otteklingler/Downloads/"/>
    </mc:Choice>
  </mc:AlternateContent>
  <xr:revisionPtr revIDLastSave="1" documentId="8_{DA97F79A-DC2D-AA41-A466-FF002252F581}" xr6:coauthVersionLast="47" xr6:coauthVersionMax="47" xr10:uidLastSave="{8C800C2D-4824-46C3-93CD-79E8EA5B9D28}"/>
  <bookViews>
    <workbookView xWindow="8620" yWindow="12340" windowWidth="28800" windowHeight="15880" xr2:uid="{ADEB4951-DE2F-E547-B097-6A27CB9546EB}"/>
  </bookViews>
  <sheets>
    <sheet name="Bedford Bookshelf LMS Links" sheetId="1" r:id="rId1"/>
    <sheet name="How to Link to a P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</calcChain>
</file>

<file path=xl/sharedStrings.xml><?xml version="1.0" encoding="utf-8"?>
<sst xmlns="http://schemas.openxmlformats.org/spreadsheetml/2006/main" count="270" uniqueCount="137">
  <si>
    <t>Copy &amp; Paste this Deep Link URL to your LMS</t>
  </si>
  <si>
    <t>VitalSource Subscription SKU</t>
  </si>
  <si>
    <t>Individual Book ISBN</t>
  </si>
  <si>
    <t>Individual Book Title (Optional)</t>
  </si>
  <si>
    <t>Yuzu eReader Link</t>
  </si>
  <si>
    <t>LMS LTI Tool URL</t>
  </si>
  <si>
    <t>SUB5486693377R180</t>
  </si>
  <si>
    <t>America's History: A Concise History, 10e, V1</t>
  </si>
  <si>
    <t>America's History: A Concise History, 10e, V2</t>
  </si>
  <si>
    <t>The American Promise: A Concise History, 9e, V1</t>
  </si>
  <si>
    <t>Exploring American Histories, with Sources, 4e, V1</t>
  </si>
  <si>
    <t>Exploring American Histories, with Sources, 4e, V2</t>
  </si>
  <si>
    <t>Sources for America's History, 10e, V1</t>
  </si>
  <si>
    <t>Sources for America's History, 10e, V2</t>
  </si>
  <si>
    <t>Reading the American Past, 8e, V1</t>
  </si>
  <si>
    <t>Reading the American Past, 8e, V2</t>
  </si>
  <si>
    <t>Thinking Through Sources for Exploring American Histories, 3e, V1</t>
  </si>
  <si>
    <t>Thinking Through Sources for Exploring American Histories, 3e, V2</t>
  </si>
  <si>
    <t>Going to the Source, 5e, V1</t>
  </si>
  <si>
    <t>Going to the Source, 5e, V2</t>
  </si>
  <si>
    <t>A Student's Guide to History, 15e</t>
  </si>
  <si>
    <t>A Pocket Guide to Writing in History, 10e</t>
  </si>
  <si>
    <t>Reconstruction Violence and the Ku Klux Klan Hearings</t>
  </si>
  <si>
    <t>The Interesting Narrative of the Life of Olaudah Equiano, Written by Himself, 3e</t>
  </si>
  <si>
    <t>The Triangle Fire, 2e</t>
  </si>
  <si>
    <t>Black Protest and the Great Migration</t>
  </si>
  <si>
    <t>Our Hearts Fell to the Ground: Plains Indian Views of How the West Was Lost, 2e</t>
  </si>
  <si>
    <t>The World Turned Upside Down: Indian Voices from Early America, 2e</t>
  </si>
  <si>
    <t>The U.S. War with Mexico</t>
  </si>
  <si>
    <t>Jefferson v. Hamilton</t>
  </si>
  <si>
    <t>Freedom Summer</t>
  </si>
  <si>
    <t>Narrative of the Life of Frederick Douglass, An American Slave, 3e</t>
  </si>
  <si>
    <t>The Souls of Black Folk</t>
  </si>
  <si>
    <t>John Brown's Raid on Harper's Ferry</t>
  </si>
  <si>
    <t>Defending Slavery: Proslavery Thought in the Old South</t>
  </si>
  <si>
    <t>Dred Scott v. Sandford</t>
  </si>
  <si>
    <t>The 1912 Election and the Power of Progressivism</t>
  </si>
  <si>
    <t>The Urban Underworld in Late Nineteenth Century New York: The Autobiography of George Appo</t>
  </si>
  <si>
    <t>The Salem Witch Hunt, 2e</t>
  </si>
  <si>
    <t>Manifest Destiny and American Territorial Expansion, 2e</t>
  </si>
  <si>
    <t>The Confessions of Nat Turner</t>
  </si>
  <si>
    <t>The Jesuit Relations</t>
  </si>
  <si>
    <t>American Empire at the Turn of the Twentieth Century</t>
  </si>
  <si>
    <t>Black Americans in the Revolutionary Era</t>
  </si>
  <si>
    <t>Harriet Tubman and the Fight for Freedom</t>
  </si>
  <si>
    <t>Martin Luther King, Jr., Malcolm X., and the Civil Rights Struggle of the 1950s and 1960s</t>
  </si>
  <si>
    <t>Attitudes Toward Sex in Antebellum America</t>
  </si>
  <si>
    <t>Talking Back to Civilization: Indian Voices from the Progressive Era</t>
  </si>
  <si>
    <t>The California Gold Rush</t>
  </si>
  <si>
    <t>Conservatives in Power: The Reagan Years, 1981-1989</t>
  </si>
  <si>
    <t>Abraham Lincoln, Slavery, and the Civil War, 2e</t>
  </si>
  <si>
    <t>The Great Awakening</t>
  </si>
  <si>
    <t>Creating an American Culture, 1775-1800</t>
  </si>
  <si>
    <t>Envisioning America, 2e</t>
  </si>
  <si>
    <t>Brown v. Board of Education, 2e</t>
  </si>
  <si>
    <t>The Autobiography of Benjamin Franklin, 3e</t>
  </si>
  <si>
    <t>The 9/11 Commision Report with Related Documents</t>
  </si>
  <si>
    <t>The American Women's Movement, 1945-2000</t>
  </si>
  <si>
    <t>Life of P.T. Barnum, Written by Himself</t>
  </si>
  <si>
    <t>The Scopes Trial, 2e</t>
  </si>
  <si>
    <t>Selections from the Cotton Kingdom</t>
  </si>
  <si>
    <t>My Lai, 2e</t>
  </si>
  <si>
    <t>Common Sense</t>
  </si>
  <si>
    <t>The Cherokee Removal, 3e</t>
  </si>
  <si>
    <t>The Kitchen Debate and Cold War Consumer Politics</t>
  </si>
  <si>
    <t>The Era of Franklin D. Roosevelt, 1933-1945</t>
  </si>
  <si>
    <t>Radical Reconstruction</t>
  </si>
  <si>
    <t>Declaring Rights</t>
  </si>
  <si>
    <t>How the Other Half Lives, 2e</t>
  </si>
  <si>
    <t>The Sovereignty and Goodness of God, 2e</t>
  </si>
  <si>
    <t>Southern Horrors and Other Writings, 2e</t>
  </si>
  <si>
    <t>The Age of McCarthyism, 3e</t>
  </si>
  <si>
    <t>Lyndon B. Johnson and American Liberalism, 2e</t>
  </si>
  <si>
    <t>The Seven Years' War in North America</t>
  </si>
  <si>
    <t>The Jungle</t>
  </si>
  <si>
    <t>Women's Rights Emerges within the Anti-Slavery Movement, 1830-1870, 2e</t>
  </si>
  <si>
    <t>The Rise of Conservatism in America, 1945-2000</t>
  </si>
  <si>
    <t>Jerry Falwell and the Rise of the Religious Right</t>
  </si>
  <si>
    <t>Plessy v. Ferguson</t>
  </si>
  <si>
    <t>Democracy in America</t>
  </si>
  <si>
    <t>The Emancipation Proclamation</t>
  </si>
  <si>
    <t>Up From Slavery</t>
  </si>
  <si>
    <t>Muller v. Oregon</t>
  </si>
  <si>
    <t>The Chinese Exclusion Act and Angel Island</t>
  </si>
  <si>
    <t>Jackie Robinson and Race in America</t>
  </si>
  <si>
    <t>Black Power: Voices from a Revolution</t>
  </si>
  <si>
    <t>Perceptions of the Boston Massacre</t>
  </si>
  <si>
    <t>The Human Cost of an Imerging Industrial Economy: Coal Mining Disasters in the West</t>
  </si>
  <si>
    <t>Debating Federal Indian Removal Policy in the 1830s</t>
  </si>
  <si>
    <t>George Washington and the Establishment of the Federal Government</t>
  </si>
  <si>
    <t>The Laguna Pueblo Baseball Game Controversy of the 1920s</t>
  </si>
  <si>
    <t>The Northampton Community: Social Reform and Utopia in the 1840s</t>
  </si>
  <si>
    <t>The Challenge of Liberal Reform: School Desegregation Norton and South</t>
  </si>
  <si>
    <t>Barry Goldwater, Extremism, and the 1964 Election</t>
  </si>
  <si>
    <t>Esteban: Sixteenth Century African Explorer of North America</t>
  </si>
  <si>
    <t>Building a Creek Nation: Reading the Letters of Alexander McGillivary</t>
  </si>
  <si>
    <t>Sources of Populism in the 1890s</t>
  </si>
  <si>
    <t>The Diggers: Cultural Rebellion in the 1960s</t>
  </si>
  <si>
    <t>Yellow Fever and National Politics in the 1790s</t>
  </si>
  <si>
    <t>Witch Accusations in Seventeenth Century New England</t>
  </si>
  <si>
    <t>The Texas Rangers: Vanguard of Anglo Settlement in the Lone Star State</t>
  </si>
  <si>
    <t>The Decision to Intern Japanese Americans during World War II</t>
  </si>
  <si>
    <t>Interpreting the Battle of Gettysburg</t>
  </si>
  <si>
    <t>Organization and Protest in the Civil Rights Era South: The Montgomery Bus Boycott</t>
  </si>
  <si>
    <t>The Antebellum Temperance Movement: Strategies for Social Change</t>
  </si>
  <si>
    <t>Pontiac's War: 1763-1765</t>
  </si>
  <si>
    <t>The Immigration and Nationality Act of 1965: A Revolutionary Reform</t>
  </si>
  <si>
    <t>The California Gold Rush: A Trans-Pacific Phenomonon</t>
  </si>
  <si>
    <t>World War I Posters and the Culture of American Internationalism</t>
  </si>
  <si>
    <t>World War I and the Control of Sexually Transmitted Diseases</t>
  </si>
  <si>
    <t>Convict Labor and the Building of Modern America</t>
  </si>
  <si>
    <t>Raphel L. Trujillo: U.S. Dominican Relations, 1904-1961</t>
  </si>
  <si>
    <t>The Chinese Exclusion Act of 1882</t>
  </si>
  <si>
    <t>The Cuban Missile Crisis: An International History</t>
  </si>
  <si>
    <t>The U.S.-Mexico Bracero Program, 1942-1964</t>
  </si>
  <si>
    <t>War Stories: African American Soldiers and the Long Civil Rights Movement</t>
  </si>
  <si>
    <t>The Legond of John Henry: Folklore and the Lives of African Americans in the Postwar South</t>
  </si>
  <si>
    <t>Louisa Casselle: Reconstructing a Life in the West</t>
  </si>
  <si>
    <t>Reconstruction, Black Suffrage, and the Rebirth of American Democracy</t>
  </si>
  <si>
    <t>Al Smith and the 1928 Presidential Election</t>
  </si>
  <si>
    <t>Religion Wars in the 1920s</t>
  </si>
  <si>
    <t>What Caused the Civil War?</t>
  </si>
  <si>
    <t>Sand Creek: Battle or Massacre?</t>
  </si>
  <si>
    <t>Early Colonial Expeditions and the Little Ice Age, 1520-1610</t>
  </si>
  <si>
    <t>Working with Non-Text Sources (U.S History)</t>
  </si>
  <si>
    <t>Preparing and Presenting an Oral Presentation (U.S. History)</t>
  </si>
  <si>
    <t>Getting the Most Out of Your Textbook (U.S. History)</t>
  </si>
  <si>
    <t>Preparing for Class Discussion (U.S. History)</t>
  </si>
  <si>
    <t>Using Historical Evidence Effectively (U.S. History)</t>
  </si>
  <si>
    <t>Working with Digital Databases and Sources (U.S. History)</t>
  </si>
  <si>
    <t>Planning and Preparing a Short Writing Assignment (U.S. History)</t>
  </si>
  <si>
    <t>Planning and Preparing a Long Essay in History (U.S. History)</t>
  </si>
  <si>
    <t>Working with Primary Sources (U.S. History)</t>
  </si>
  <si>
    <t>Learning to Read and Think Like a Historian (U.S. History)</t>
  </si>
  <si>
    <t>Avoiding Plagiarism and Managing Sources (U.S. History)</t>
  </si>
  <si>
    <t>Taking Effective Notes (U.S. History)</t>
  </si>
  <si>
    <t>Achieving Texas Student Learning Outcomes (U.S. History)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</si>
</sst>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.5"/>
      <color rgb="FF1C1C1C"/>
      <name val="Roboto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fill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1" fontId="3" fillId="3" borderId="0" xfId="0" applyNumberFormat="1" applyFont="1" applyFill="1" applyAlignment="1">
      <alignment horizontal="right"/>
    </xf>
    <xf numFmtId="1" fontId="4" fillId="3" borderId="3" xfId="0" applyNumberFormat="1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1" fontId="3" fillId="0" borderId="0" xfId="0" applyNumberFormat="1" applyFont="1" applyAlignment="1">
      <alignment horizontal="right"/>
    </xf>
    <xf numFmtId="1" fontId="4" fillId="0" borderId="3" xfId="0" applyNumberFormat="1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left"/>
    </xf>
    <xf numFmtId="0" fontId="6" fillId="0" borderId="0" xfId="1" applyBorder="1" applyAlignment="1">
      <alignment horizontal="fill"/>
    </xf>
    <xf numFmtId="49" fontId="0" fillId="0" borderId="0" xfId="0" applyNumberFormat="1" applyAlignment="1" applyProtection="1">
      <alignment horizontal="fill"/>
      <protection locked="0"/>
    </xf>
    <xf numFmtId="0" fontId="6" fillId="0" borderId="0" xfId="1" applyAlignment="1">
      <alignment wrapText="1"/>
    </xf>
    <xf numFmtId="0" fontId="0" fillId="3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7"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  <a:ext uri="{147F2762-F138-4A5C-976F-8EAC2B608ADB}">
              <a16:predDERef xmlns:a16="http://schemas.microsoft.com/office/drawing/2014/main" pred="{DF95A582-6C61-E44C-857E-75D023291619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 b="0" i="0" u="none" strike="noStrike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eBook ISBN</a:t>
          </a:r>
        </a:p>
      </xdr:txBody>
    </xdr:sp>
    <xdr:clientData/>
  </xdr:one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  <a:ext uri="{147F2762-F138-4A5C-976F-8EAC2B608ADB}">
              <a16:predDERef xmlns:a16="http://schemas.microsoft.com/office/drawing/2014/main" pred="{21D19088-3A4D-F041-B688-4580388AB04F}"/>
            </a:ext>
          </a:extLst>
        </xdr:cNvPr>
        <xdr:cNvSpPr txBox="1"/>
      </xdr:nvSpPr>
      <xdr:spPr>
        <a:xfrm>
          <a:off x="871855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Insert Yuzu eReader "Copy Page URL" Link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25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ED17-E67E-46FB-AC66-B69E4C72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9400" cy="5133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135" totalsRowShown="0" headerRowDxfId="6" dataDxfId="5">
  <autoFilter ref="A2:E135" xr:uid="{D28866F4-1F8C-1A4B-8E2E-E4AA61AF6144}"/>
  <tableColumns count="5">
    <tableColumn id="1" xr3:uid="{7052397E-B9C4-EC4E-B223-B6D996E6B4D7}" name="VitalSource Subscription SKU" dataDxfId="4"/>
    <tableColumn id="2" xr3:uid="{6658CA29-C1E4-3848-BC75-487DE2A7E1BD}" name="Individual Book ISBN" dataDxfId="3"/>
    <tableColumn id="3" xr3:uid="{94800560-8441-0048-B2A5-98F510F62929}" name="Individual Book Title (Optional)" dataDxfId="2"/>
    <tableColumn id="4" xr3:uid="{1B4A629A-CA12-5047-93CB-34563195CE90}" name="Yuzu eReader Link" dataDxfId="1"/>
    <tableColumn id="5" xr3:uid="{F6620681-4409-5541-8890-47813E700613}" name="LMS LTI Tool URL" dataDxfId="0">
      <calculatedColumnFormula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53"/>
  <sheetViews>
    <sheetView tabSelected="1" workbookViewId="0">
      <selection activeCell="C143" sqref="C143"/>
    </sheetView>
  </sheetViews>
  <sheetFormatPr defaultColWidth="11" defaultRowHeight="15.95"/>
  <cols>
    <col min="1" max="1" width="27.875" style="3" bestFit="1" customWidth="1"/>
    <col min="2" max="2" width="22.375" style="3" customWidth="1"/>
    <col min="3" max="3" width="53.5" style="3" customWidth="1"/>
    <col min="4" max="4" width="90.875" style="3" customWidth="1"/>
    <col min="5" max="5" width="128" style="3" customWidth="1"/>
  </cols>
  <sheetData>
    <row r="1" spans="1:5" ht="129.94999999999999" customHeight="1">
      <c r="A1" s="6"/>
      <c r="B1" s="2"/>
      <c r="C1" s="2"/>
      <c r="D1" s="4"/>
      <c r="E1" s="20" t="s">
        <v>0</v>
      </c>
    </row>
    <row r="2" spans="1:5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</row>
    <row r="3" spans="1:5" ht="15.75">
      <c r="A3" s="7" t="s">
        <v>6</v>
      </c>
      <c r="B3" s="8">
        <v>9781319277222</v>
      </c>
      <c r="C3" s="9" t="s">
        <v>7</v>
      </c>
      <c r="D3" s="23"/>
      <c r="E3" s="25" t="str">
        <f t="shared" ref="E3:E34" si="0"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f>
        <v>https://lti.bncollege.com/subscriptions/SUB5486693377R180/books/9781319277222</v>
      </c>
    </row>
    <row r="4" spans="1:5" ht="17.100000000000001">
      <c r="A4" s="10" t="s">
        <v>6</v>
      </c>
      <c r="B4" s="11">
        <v>9781319277314</v>
      </c>
      <c r="C4" s="12" t="s">
        <v>8</v>
      </c>
      <c r="D4" s="1"/>
      <c r="E4" s="3" t="str">
        <f t="shared" si="0"/>
        <v>https://lti.bncollege.com/subscriptions/SUB5486693377R180/books/9781319277314</v>
      </c>
    </row>
    <row r="5" spans="1:5" ht="17.100000000000001">
      <c r="A5" s="7" t="s">
        <v>6</v>
      </c>
      <c r="B5" s="8">
        <v>9781319486655</v>
      </c>
      <c r="C5" s="9" t="s">
        <v>9</v>
      </c>
      <c r="D5" s="24"/>
      <c r="E5" s="3" t="str">
        <f t="shared" si="0"/>
        <v>https://lti.bncollege.com/subscriptions/SUB5486693377R180/books/9781319486655</v>
      </c>
    </row>
    <row r="6" spans="1:5" ht="17.100000000000001">
      <c r="A6" s="10" t="s">
        <v>6</v>
      </c>
      <c r="B6" s="11">
        <v>9781319486679</v>
      </c>
      <c r="C6" s="12" t="s">
        <v>9</v>
      </c>
      <c r="D6" s="1"/>
      <c r="E6" s="3" t="str">
        <f t="shared" si="0"/>
        <v>https://lti.bncollege.com/subscriptions/SUB5486693377R180/books/9781319486679</v>
      </c>
    </row>
    <row r="7" spans="1:5" ht="17.100000000000001">
      <c r="A7" s="7" t="s">
        <v>6</v>
      </c>
      <c r="B7" s="8">
        <v>9781319409760</v>
      </c>
      <c r="C7" s="9" t="s">
        <v>10</v>
      </c>
      <c r="D7" s="1"/>
      <c r="E7" s="3" t="str">
        <f t="shared" si="0"/>
        <v>https://lti.bncollege.com/subscriptions/SUB5486693377R180/books/9781319409760</v>
      </c>
    </row>
    <row r="8" spans="1:5" ht="17.100000000000001">
      <c r="A8" s="10" t="s">
        <v>6</v>
      </c>
      <c r="B8" s="11">
        <v>9781319409814</v>
      </c>
      <c r="C8" s="12" t="s">
        <v>11</v>
      </c>
      <c r="D8" s="1"/>
      <c r="E8" s="3" t="str">
        <f t="shared" si="0"/>
        <v>https://lti.bncollege.com/subscriptions/SUB5486693377R180/books/9781319409814</v>
      </c>
    </row>
    <row r="9" spans="1:5" ht="17.100000000000001">
      <c r="A9" s="7" t="s">
        <v>6</v>
      </c>
      <c r="B9" s="8">
        <v>9781319274863</v>
      </c>
      <c r="C9" s="9" t="s">
        <v>12</v>
      </c>
      <c r="D9" s="1"/>
      <c r="E9" s="3" t="str">
        <f t="shared" si="0"/>
        <v>https://lti.bncollege.com/subscriptions/SUB5486693377R180/books/9781319274863</v>
      </c>
    </row>
    <row r="10" spans="1:5" ht="17.100000000000001">
      <c r="A10" s="10" t="s">
        <v>6</v>
      </c>
      <c r="B10" s="11">
        <v>9781319274870</v>
      </c>
      <c r="C10" s="12" t="s">
        <v>13</v>
      </c>
      <c r="D10" s="1"/>
      <c r="E10" s="3" t="str">
        <f t="shared" si="0"/>
        <v>https://lti.bncollege.com/subscriptions/SUB5486693377R180/books/9781319274870</v>
      </c>
    </row>
    <row r="11" spans="1:5" ht="17.100000000000001">
      <c r="A11" s="7" t="s">
        <v>6</v>
      </c>
      <c r="B11" s="8">
        <v>9781319212032</v>
      </c>
      <c r="C11" s="9" t="s">
        <v>14</v>
      </c>
      <c r="D11" s="1"/>
      <c r="E11" s="3" t="str">
        <f t="shared" si="0"/>
        <v>https://lti.bncollege.com/subscriptions/SUB5486693377R180/books/9781319212032</v>
      </c>
    </row>
    <row r="12" spans="1:5" ht="17.100000000000001">
      <c r="A12" s="10" t="s">
        <v>6</v>
      </c>
      <c r="B12" s="11">
        <v>9781319212025</v>
      </c>
      <c r="C12" s="12" t="s">
        <v>15</v>
      </c>
      <c r="D12" s="1"/>
      <c r="E12" s="3" t="str">
        <f t="shared" si="0"/>
        <v>https://lti.bncollege.com/subscriptions/SUB5486693377R180/books/9781319212025</v>
      </c>
    </row>
    <row r="13" spans="1:5" ht="17.100000000000001">
      <c r="A13" s="7" t="s">
        <v>6</v>
      </c>
      <c r="B13" s="8">
        <v>9781319132019</v>
      </c>
      <c r="C13" s="9" t="s">
        <v>16</v>
      </c>
      <c r="D13" s="1"/>
      <c r="E13" s="3" t="str">
        <f t="shared" si="0"/>
        <v>https://lti.bncollege.com/subscriptions/SUB5486693377R180/books/9781319132019</v>
      </c>
    </row>
    <row r="14" spans="1:5" ht="17.100000000000001">
      <c r="A14" s="10" t="s">
        <v>6</v>
      </c>
      <c r="B14" s="11">
        <v>9781319132026</v>
      </c>
      <c r="C14" s="12" t="s">
        <v>17</v>
      </c>
      <c r="D14" s="1"/>
      <c r="E14" s="3" t="str">
        <f t="shared" si="0"/>
        <v>https://lti.bncollege.com/subscriptions/SUB5486693377R180/books/9781319132026</v>
      </c>
    </row>
    <row r="15" spans="1:5" ht="17.100000000000001">
      <c r="A15" s="7" t="s">
        <v>6</v>
      </c>
      <c r="B15" s="8">
        <v>9781319106263</v>
      </c>
      <c r="C15" s="9" t="s">
        <v>18</v>
      </c>
      <c r="D15" s="1"/>
      <c r="E15" s="3" t="str">
        <f t="shared" si="0"/>
        <v>https://lti.bncollege.com/subscriptions/SUB5486693377R180/books/9781319106263</v>
      </c>
    </row>
    <row r="16" spans="1:5" ht="17.100000000000001">
      <c r="A16" s="10" t="s">
        <v>6</v>
      </c>
      <c r="B16" s="11">
        <v>9781319106300</v>
      </c>
      <c r="C16" s="12" t="s">
        <v>19</v>
      </c>
      <c r="D16" s="1"/>
      <c r="E16" s="3" t="str">
        <f t="shared" si="0"/>
        <v>https://lti.bncollege.com/subscriptions/SUB5486693377R180/books/9781319106300</v>
      </c>
    </row>
    <row r="17" spans="1:5" ht="17.100000000000001">
      <c r="A17" s="7" t="s">
        <v>6</v>
      </c>
      <c r="B17" s="8">
        <v>9781319282257</v>
      </c>
      <c r="C17" s="13" t="s">
        <v>20</v>
      </c>
      <c r="D17" s="1"/>
      <c r="E17" s="3" t="str">
        <f t="shared" si="0"/>
        <v>https://lti.bncollege.com/subscriptions/SUB5486693377R180/books/9781319282257</v>
      </c>
    </row>
    <row r="18" spans="1:5" ht="17.100000000000001">
      <c r="A18" s="10" t="s">
        <v>6</v>
      </c>
      <c r="B18" s="11">
        <v>9781319109714</v>
      </c>
      <c r="C18" s="14" t="s">
        <v>21</v>
      </c>
      <c r="D18" s="1"/>
      <c r="E18" s="3" t="str">
        <f t="shared" si="0"/>
        <v>https://lti.bncollege.com/subscriptions/SUB5486693377R180/books/9781319109714</v>
      </c>
    </row>
    <row r="19" spans="1:5" ht="17.100000000000001">
      <c r="A19" s="7" t="s">
        <v>6</v>
      </c>
      <c r="B19" s="8">
        <v>9781319100155</v>
      </c>
      <c r="C19" s="9" t="s">
        <v>22</v>
      </c>
      <c r="D19" s="1"/>
      <c r="E19" s="3" t="str">
        <f t="shared" si="0"/>
        <v>https://lti.bncollege.com/subscriptions/SUB5486693377R180/books/9781319100155</v>
      </c>
    </row>
    <row r="20" spans="1:5" ht="17.100000000000001">
      <c r="A20" s="10" t="s">
        <v>6</v>
      </c>
      <c r="B20" s="11">
        <v>9781319328276</v>
      </c>
      <c r="C20" s="12" t="s">
        <v>23</v>
      </c>
      <c r="D20" s="1"/>
      <c r="E20" s="3" t="str">
        <f t="shared" si="0"/>
        <v>https://lti.bncollege.com/subscriptions/SUB5486693377R180/books/9781319328276</v>
      </c>
    </row>
    <row r="21" spans="1:5" ht="17.100000000000001">
      <c r="A21" s="7" t="s">
        <v>6</v>
      </c>
      <c r="B21" s="8">
        <v>9781319328368</v>
      </c>
      <c r="C21" s="9" t="s">
        <v>24</v>
      </c>
      <c r="D21" s="1"/>
      <c r="E21" s="3" t="str">
        <f t="shared" si="0"/>
        <v>https://lti.bncollege.com/subscriptions/SUB5486693377R180/books/9781319328368</v>
      </c>
    </row>
    <row r="22" spans="1:5" ht="17.100000000000001">
      <c r="A22" s="10" t="s">
        <v>6</v>
      </c>
      <c r="B22" s="11">
        <v>9781319241711</v>
      </c>
      <c r="C22" s="12" t="s">
        <v>25</v>
      </c>
      <c r="D22" s="1"/>
      <c r="E22" s="3" t="str">
        <f t="shared" si="0"/>
        <v>https://lti.bncollege.com/subscriptions/SUB5486693377R180/books/9781319241711</v>
      </c>
    </row>
    <row r="23" spans="1:5" ht="17.100000000000001">
      <c r="A23" s="7" t="s">
        <v>6</v>
      </c>
      <c r="B23" s="8">
        <v>9781319104863</v>
      </c>
      <c r="C23" s="9" t="s">
        <v>26</v>
      </c>
      <c r="D23" s="1"/>
      <c r="E23" s="3" t="str">
        <f t="shared" si="0"/>
        <v>https://lti.bncollege.com/subscriptions/SUB5486693377R180/books/9781319104863</v>
      </c>
    </row>
    <row r="24" spans="1:5" ht="17.100000000000001">
      <c r="A24" s="10" t="s">
        <v>6</v>
      </c>
      <c r="B24" s="11">
        <v>9781319328399</v>
      </c>
      <c r="C24" s="12" t="s">
        <v>27</v>
      </c>
      <c r="D24" s="1"/>
      <c r="E24" s="3" t="str">
        <f t="shared" si="0"/>
        <v>https://lti.bncollege.com/subscriptions/SUB5486693377R180/books/9781319328399</v>
      </c>
    </row>
    <row r="25" spans="1:5" ht="17.100000000000001">
      <c r="A25" s="7" t="s">
        <v>6</v>
      </c>
      <c r="B25" s="8">
        <v>9781319242794</v>
      </c>
      <c r="C25" s="9" t="s">
        <v>28</v>
      </c>
      <c r="D25" s="1"/>
      <c r="E25" s="3" t="str">
        <f t="shared" si="0"/>
        <v>https://lti.bncollege.com/subscriptions/SUB5486693377R180/books/9781319242794</v>
      </c>
    </row>
    <row r="26" spans="1:5" ht="17.100000000000001">
      <c r="A26" s="10" t="s">
        <v>6</v>
      </c>
      <c r="B26" s="11">
        <v>9781319242848</v>
      </c>
      <c r="C26" s="12" t="s">
        <v>29</v>
      </c>
      <c r="D26" s="1"/>
      <c r="E26" s="3" t="str">
        <f t="shared" si="0"/>
        <v>https://lti.bncollege.com/subscriptions/SUB5486693377R180/books/9781319242848</v>
      </c>
    </row>
    <row r="27" spans="1:5" ht="17.100000000000001">
      <c r="A27" s="7" t="s">
        <v>6</v>
      </c>
      <c r="B27" s="8">
        <v>9781319054137</v>
      </c>
      <c r="C27" s="9" t="s">
        <v>30</v>
      </c>
      <c r="D27" s="1"/>
      <c r="E27" s="3" t="str">
        <f t="shared" si="0"/>
        <v>https://lti.bncollege.com/subscriptions/SUB5486693377R180/books/9781319054137</v>
      </c>
    </row>
    <row r="28" spans="1:5" ht="17.100000000000001">
      <c r="A28" s="10" t="s">
        <v>6</v>
      </c>
      <c r="B28" s="11">
        <v>9781319049966</v>
      </c>
      <c r="C28" s="12" t="s">
        <v>31</v>
      </c>
      <c r="D28" s="1"/>
      <c r="E28" s="3" t="str">
        <f t="shared" si="0"/>
        <v>https://lti.bncollege.com/subscriptions/SUB5486693377R180/books/9781319049966</v>
      </c>
    </row>
    <row r="29" spans="1:5" ht="17.100000000000001">
      <c r="A29" s="7" t="s">
        <v>6</v>
      </c>
      <c r="B29" s="8">
        <v>9781319242589</v>
      </c>
      <c r="C29" s="9" t="s">
        <v>32</v>
      </c>
      <c r="D29" s="1"/>
      <c r="E29" s="3" t="str">
        <f t="shared" si="0"/>
        <v>https://lti.bncollege.com/subscriptions/SUB5486693377R180/books/9781319242589</v>
      </c>
    </row>
    <row r="30" spans="1:5" ht="17.100000000000001">
      <c r="A30" s="10" t="s">
        <v>6</v>
      </c>
      <c r="B30" s="11">
        <v>9781319241681</v>
      </c>
      <c r="C30" s="12" t="s">
        <v>33</v>
      </c>
      <c r="D30" s="1"/>
      <c r="E30" s="3" t="str">
        <f t="shared" si="0"/>
        <v>https://lti.bncollege.com/subscriptions/SUB5486693377R180/books/9781319241681</v>
      </c>
    </row>
    <row r="31" spans="1:5" ht="17.100000000000001">
      <c r="A31" s="7" t="s">
        <v>6</v>
      </c>
      <c r="B31" s="8">
        <v>9781319169299</v>
      </c>
      <c r="C31" s="15" t="s">
        <v>34</v>
      </c>
      <c r="D31" s="1"/>
      <c r="E31" s="3" t="str">
        <f t="shared" si="0"/>
        <v>https://lti.bncollege.com/subscriptions/SUB5486693377R180/books/9781319169299</v>
      </c>
    </row>
    <row r="32" spans="1:5" ht="17.100000000000001">
      <c r="A32" s="10" t="s">
        <v>6</v>
      </c>
      <c r="B32" s="11">
        <v>9781319049997</v>
      </c>
      <c r="C32" s="15" t="s">
        <v>35</v>
      </c>
      <c r="D32" s="1"/>
      <c r="E32" s="3" t="str">
        <f t="shared" si="0"/>
        <v>https://lti.bncollege.com/subscriptions/SUB5486693377R180/books/9781319049997</v>
      </c>
    </row>
    <row r="33" spans="1:5" ht="17.100000000000001">
      <c r="A33" s="7" t="s">
        <v>6</v>
      </c>
      <c r="B33" s="8">
        <v>9781319242954</v>
      </c>
      <c r="C33" s="9" t="s">
        <v>36</v>
      </c>
      <c r="D33" s="1"/>
      <c r="E33" s="3" t="str">
        <f t="shared" si="0"/>
        <v>https://lti.bncollege.com/subscriptions/SUB5486693377R180/books/9781319242954</v>
      </c>
    </row>
    <row r="34" spans="1:5" ht="17.100000000000001">
      <c r="A34" s="10" t="s">
        <v>6</v>
      </c>
      <c r="B34" s="11">
        <v>9781319242787</v>
      </c>
      <c r="C34" s="12" t="s">
        <v>37</v>
      </c>
      <c r="D34" s="1"/>
      <c r="E34" s="3" t="str">
        <f t="shared" si="0"/>
        <v>https://lti.bncollege.com/subscriptions/SUB5486693377R180/books/9781319242787</v>
      </c>
    </row>
    <row r="35" spans="1:5" ht="17.100000000000001">
      <c r="A35" s="7" t="s">
        <v>6</v>
      </c>
      <c r="B35" s="8">
        <v>9781319104887</v>
      </c>
      <c r="C35" s="15" t="s">
        <v>38</v>
      </c>
      <c r="D35" s="1"/>
      <c r="E35" s="3" t="str">
        <f t="shared" ref="E35:E66" si="1">IF(
OR(A35="",B35=""),
"",
IF(
D35&lt;&gt;"",
IF(
TEXT(LEFT(RIGHT(D35,LEN(D35)-(SEARCH("/reader/books/",D35)+13)),SEARCH("/",RIGHT(D35,LEN(D35)-(SEARCH("/reader/books/",D35)+13)),1)-1),"")=TEXT(B35,""),
CONCATENATE("https://lti.bncollege.com/subscriptions/",A35,"/books/",B35,"?custom_book_location=/",RIGHT(D35,LEN(D35)-SEARCH("/",D35,SEARCH("/reader/books/",D35)+14))),
"VitalSource Book SKU and Bookshel Page URL SKU do not match"
),
CONCATENATE("https://lti.bncollege.com/subscriptions/",A35,"/books/",B35)
))</f>
        <v>https://lti.bncollege.com/subscriptions/SUB5486693377R180/books/9781319104887</v>
      </c>
    </row>
    <row r="36" spans="1:5" ht="17.100000000000001">
      <c r="A36" s="10" t="s">
        <v>6</v>
      </c>
      <c r="B36" s="11">
        <v>9781319104894</v>
      </c>
      <c r="C36" s="12" t="s">
        <v>39</v>
      </c>
      <c r="D36" s="1"/>
      <c r="E36" s="3" t="str">
        <f t="shared" si="1"/>
        <v>https://lti.bncollege.com/subscriptions/SUB5486693377R180/books/9781319104894</v>
      </c>
    </row>
    <row r="37" spans="1:5" ht="17.100000000000001">
      <c r="A37" s="7" t="s">
        <v>6</v>
      </c>
      <c r="B37" s="8">
        <v>9781319064877</v>
      </c>
      <c r="C37" s="9" t="s">
        <v>40</v>
      </c>
      <c r="D37" s="1"/>
      <c r="E37" s="3" t="str">
        <f t="shared" si="1"/>
        <v>https://lti.bncollege.com/subscriptions/SUB5486693377R180/books/9781319064877</v>
      </c>
    </row>
    <row r="38" spans="1:5" ht="17.100000000000001">
      <c r="A38" s="10" t="s">
        <v>6</v>
      </c>
      <c r="B38" s="11">
        <v>9781319146375</v>
      </c>
      <c r="C38" s="12" t="s">
        <v>41</v>
      </c>
      <c r="D38" s="1"/>
      <c r="E38" s="3" t="str">
        <f t="shared" si="1"/>
        <v>https://lti.bncollege.com/subscriptions/SUB5486693377R180/books/9781319146375</v>
      </c>
    </row>
    <row r="39" spans="1:5" ht="17.100000000000001">
      <c r="A39" s="7" t="s">
        <v>6</v>
      </c>
      <c r="B39" s="8">
        <v>9781319065065</v>
      </c>
      <c r="C39" s="9" t="s">
        <v>42</v>
      </c>
      <c r="D39" s="1"/>
      <c r="E39" s="3" t="str">
        <f t="shared" si="1"/>
        <v>https://lti.bncollege.com/subscriptions/SUB5486693377R180/books/9781319065065</v>
      </c>
    </row>
    <row r="40" spans="1:5" ht="17.100000000000001">
      <c r="A40" s="10" t="s">
        <v>6</v>
      </c>
      <c r="B40" s="11">
        <v>9781319241643</v>
      </c>
      <c r="C40" s="12" t="s">
        <v>43</v>
      </c>
      <c r="D40" s="1"/>
      <c r="E40" s="3" t="str">
        <f t="shared" si="1"/>
        <v>https://lti.bncollege.com/subscriptions/SUB5486693377R180/books/9781319241643</v>
      </c>
    </row>
    <row r="41" spans="1:5" ht="17.100000000000001">
      <c r="A41" s="7" t="s">
        <v>6</v>
      </c>
      <c r="B41" s="8">
        <v>9781319241605</v>
      </c>
      <c r="C41" s="9" t="s">
        <v>44</v>
      </c>
      <c r="D41" s="1"/>
      <c r="E41" s="3" t="str">
        <f t="shared" si="1"/>
        <v>https://lti.bncollege.com/subscriptions/SUB5486693377R180/books/9781319241605</v>
      </c>
    </row>
    <row r="42" spans="1:5" ht="17.100000000000001">
      <c r="A42" s="10" t="s">
        <v>6</v>
      </c>
      <c r="B42" s="11">
        <v>9781319241698</v>
      </c>
      <c r="C42" s="12" t="s">
        <v>45</v>
      </c>
      <c r="D42" s="1"/>
      <c r="E42" s="3" t="str">
        <f t="shared" si="1"/>
        <v>https://lti.bncollege.com/subscriptions/SUB5486693377R180/books/9781319241698</v>
      </c>
    </row>
    <row r="43" spans="1:5" ht="17.100000000000001">
      <c r="A43" s="7" t="s">
        <v>6</v>
      </c>
      <c r="B43" s="8">
        <v>9781319242831</v>
      </c>
      <c r="C43" s="9" t="s">
        <v>46</v>
      </c>
      <c r="D43" s="1"/>
      <c r="E43" s="3" t="str">
        <f t="shared" si="1"/>
        <v>https://lti.bncollege.com/subscriptions/SUB5486693377R180/books/9781319242831</v>
      </c>
    </row>
    <row r="44" spans="1:5" ht="17.100000000000001">
      <c r="A44" s="10" t="s">
        <v>6</v>
      </c>
      <c r="B44" s="11">
        <v>9781319241742</v>
      </c>
      <c r="C44" s="12" t="s">
        <v>47</v>
      </c>
      <c r="D44" s="1"/>
      <c r="E44" s="3" t="str">
        <f t="shared" si="1"/>
        <v>https://lti.bncollege.com/subscriptions/SUB5486693377R180/books/9781319241742</v>
      </c>
    </row>
    <row r="45" spans="1:5" ht="17.100000000000001">
      <c r="A45" s="7" t="s">
        <v>6</v>
      </c>
      <c r="B45" s="8">
        <v>9781319068585</v>
      </c>
      <c r="C45" s="9" t="s">
        <v>48</v>
      </c>
      <c r="D45" s="1"/>
      <c r="E45" s="3" t="str">
        <f t="shared" si="1"/>
        <v>https://lti.bncollege.com/subscriptions/SUB5486693377R180/books/9781319068585</v>
      </c>
    </row>
    <row r="46" spans="1:5" ht="17.100000000000001">
      <c r="A46" s="10" t="s">
        <v>6</v>
      </c>
      <c r="B46" s="11">
        <v>9781319242114</v>
      </c>
      <c r="C46" s="12" t="s">
        <v>49</v>
      </c>
      <c r="D46" s="1"/>
      <c r="E46" s="3" t="str">
        <f t="shared" si="1"/>
        <v>https://lti.bncollege.com/subscriptions/SUB5486693377R180/books/9781319242114</v>
      </c>
    </row>
    <row r="47" spans="1:5" ht="17.100000000000001">
      <c r="A47" s="7" t="s">
        <v>6</v>
      </c>
      <c r="B47" s="8">
        <v>9781319242688</v>
      </c>
      <c r="C47" s="9" t="s">
        <v>50</v>
      </c>
      <c r="D47" s="1"/>
      <c r="E47" s="3" t="str">
        <f t="shared" si="1"/>
        <v>https://lti.bncollege.com/subscriptions/SUB5486693377R180/books/9781319242688</v>
      </c>
    </row>
    <row r="48" spans="1:5" ht="17.100000000000001">
      <c r="A48" s="10" t="s">
        <v>6</v>
      </c>
      <c r="B48" s="11">
        <v>9781319241735</v>
      </c>
      <c r="C48" s="12" t="s">
        <v>51</v>
      </c>
      <c r="D48" s="1"/>
      <c r="E48" s="3" t="str">
        <f t="shared" si="1"/>
        <v>https://lti.bncollege.com/subscriptions/SUB5486693377R180/books/9781319241735</v>
      </c>
    </row>
    <row r="49" spans="1:5" ht="17.100000000000001">
      <c r="A49" s="7" t="s">
        <v>6</v>
      </c>
      <c r="B49" s="8">
        <v>9781319328474</v>
      </c>
      <c r="C49" s="9" t="s">
        <v>52</v>
      </c>
      <c r="D49" s="1"/>
      <c r="E49" s="3" t="str">
        <f t="shared" si="1"/>
        <v>https://lti.bncollege.com/subscriptions/SUB5486693377R180/books/9781319328474</v>
      </c>
    </row>
    <row r="50" spans="1:5" ht="17.100000000000001">
      <c r="A50" s="10" t="s">
        <v>6</v>
      </c>
      <c r="B50" s="11">
        <v>9781319049874</v>
      </c>
      <c r="C50" s="12" t="s">
        <v>53</v>
      </c>
      <c r="D50" s="1"/>
      <c r="E50" s="3" t="str">
        <f t="shared" si="1"/>
        <v>https://lti.bncollege.com/subscriptions/SUB5486693377R180/books/9781319049874</v>
      </c>
    </row>
    <row r="51" spans="1:5" ht="17.100000000000001">
      <c r="A51" s="7" t="s">
        <v>6</v>
      </c>
      <c r="B51" s="8">
        <v>9781319104658</v>
      </c>
      <c r="C51" s="9" t="s">
        <v>54</v>
      </c>
      <c r="D51" s="1"/>
      <c r="E51" s="3" t="str">
        <f t="shared" si="1"/>
        <v>https://lti.bncollege.com/subscriptions/SUB5486693377R180/books/9781319104658</v>
      </c>
    </row>
    <row r="52" spans="1:5" ht="17.100000000000001">
      <c r="A52" s="10" t="s">
        <v>6</v>
      </c>
      <c r="B52" s="11">
        <v>9781319328504</v>
      </c>
      <c r="C52" s="12" t="s">
        <v>55</v>
      </c>
      <c r="D52" s="1"/>
      <c r="E52" s="3" t="str">
        <f t="shared" si="1"/>
        <v>https://lti.bncollege.com/subscriptions/SUB5486693377R180/books/9781319328504</v>
      </c>
    </row>
    <row r="53" spans="1:5" ht="17.100000000000001">
      <c r="A53" s="7" t="s">
        <v>6</v>
      </c>
      <c r="B53" s="8">
        <v>9781319328221</v>
      </c>
      <c r="C53" s="9" t="s">
        <v>56</v>
      </c>
      <c r="D53" s="1"/>
      <c r="E53" s="3" t="str">
        <f t="shared" si="1"/>
        <v>https://lti.bncollege.com/subscriptions/SUB5486693377R180/books/9781319328221</v>
      </c>
    </row>
    <row r="54" spans="1:5" ht="17.100000000000001">
      <c r="A54" s="10" t="s">
        <v>6</v>
      </c>
      <c r="B54" s="11">
        <v>9781319242824</v>
      </c>
      <c r="C54" s="12" t="s">
        <v>57</v>
      </c>
      <c r="D54" s="1"/>
      <c r="E54" s="3" t="str">
        <f t="shared" si="1"/>
        <v>https://lti.bncollege.com/subscriptions/SUB5486693377R180/books/9781319242824</v>
      </c>
    </row>
    <row r="55" spans="1:5" ht="17.100000000000001">
      <c r="A55" s="7" t="s">
        <v>6</v>
      </c>
      <c r="B55" s="8">
        <v>9781319098407</v>
      </c>
      <c r="C55" s="9" t="s">
        <v>58</v>
      </c>
      <c r="D55" s="1"/>
      <c r="E55" s="3" t="str">
        <f t="shared" si="1"/>
        <v>https://lti.bncollege.com/subscriptions/SUB5486693377R180/books/9781319098407</v>
      </c>
    </row>
    <row r="56" spans="1:5" ht="17.100000000000001">
      <c r="A56" s="10" t="s">
        <v>6</v>
      </c>
      <c r="B56" s="11">
        <v>9781319169480</v>
      </c>
      <c r="C56" s="12" t="s">
        <v>59</v>
      </c>
      <c r="D56" s="1"/>
      <c r="E56" s="3" t="str">
        <f t="shared" si="1"/>
        <v>https://lti.bncollege.com/subscriptions/SUB5486693377R180/books/9781319169480</v>
      </c>
    </row>
    <row r="57" spans="1:5" ht="17.100000000000001">
      <c r="A57" s="7" t="s">
        <v>6</v>
      </c>
      <c r="B57" s="8">
        <v>9781319328214</v>
      </c>
      <c r="C57" s="9" t="s">
        <v>60</v>
      </c>
      <c r="D57" s="1"/>
      <c r="E57" s="3" t="str">
        <f t="shared" si="1"/>
        <v>https://lti.bncollege.com/subscriptions/SUB5486693377R180/books/9781319328214</v>
      </c>
    </row>
    <row r="58" spans="1:5" ht="17.100000000000001">
      <c r="A58" s="10" t="s">
        <v>6</v>
      </c>
      <c r="B58" s="11">
        <v>9781319186890</v>
      </c>
      <c r="C58" s="12" t="s">
        <v>61</v>
      </c>
      <c r="D58" s="1"/>
      <c r="E58" s="3" t="str">
        <f t="shared" si="1"/>
        <v>https://lti.bncollege.com/subscriptions/SUB5486693377R180/books/9781319186890</v>
      </c>
    </row>
    <row r="59" spans="1:5" ht="17.100000000000001">
      <c r="A59" s="7" t="s">
        <v>6</v>
      </c>
      <c r="B59" s="8">
        <v>9781319242107</v>
      </c>
      <c r="C59" s="9" t="s">
        <v>62</v>
      </c>
      <c r="D59" s="1"/>
      <c r="E59" s="3" t="str">
        <f t="shared" si="1"/>
        <v>https://lti.bncollege.com/subscriptions/SUB5486693377R180/books/9781319242107</v>
      </c>
    </row>
    <row r="60" spans="1:5" ht="17.100000000000001">
      <c r="A60" s="10" t="s">
        <v>6</v>
      </c>
      <c r="B60" s="11">
        <v>9781319328566</v>
      </c>
      <c r="C60" s="12" t="s">
        <v>63</v>
      </c>
      <c r="D60" s="1"/>
      <c r="E60" s="3" t="str">
        <f t="shared" si="1"/>
        <v>https://lti.bncollege.com/subscriptions/SUB5486693377R180/books/9781319328566</v>
      </c>
    </row>
    <row r="61" spans="1:5" ht="17.100000000000001">
      <c r="A61" s="7" t="s">
        <v>6</v>
      </c>
      <c r="B61" s="8">
        <v>9781319328191</v>
      </c>
      <c r="C61" s="9" t="s">
        <v>64</v>
      </c>
      <c r="D61" s="1"/>
      <c r="E61" s="3" t="str">
        <f t="shared" si="1"/>
        <v>https://lti.bncollege.com/subscriptions/SUB5486693377R180/books/9781319328191</v>
      </c>
    </row>
    <row r="62" spans="1:5" ht="17.100000000000001">
      <c r="A62" s="10" t="s">
        <v>6</v>
      </c>
      <c r="B62" s="11">
        <v>9781319242664</v>
      </c>
      <c r="C62" s="12" t="s">
        <v>65</v>
      </c>
      <c r="D62" s="1"/>
      <c r="E62" s="3" t="str">
        <f t="shared" si="1"/>
        <v>https://lti.bncollege.com/subscriptions/SUB5486693377R180/books/9781319242664</v>
      </c>
    </row>
    <row r="63" spans="1:5" ht="17.100000000000001">
      <c r="A63" s="7" t="s">
        <v>6</v>
      </c>
      <c r="B63" s="8">
        <v>9781319328238</v>
      </c>
      <c r="C63" s="9" t="s">
        <v>66</v>
      </c>
      <c r="D63" s="1"/>
      <c r="E63" s="3" t="str">
        <f t="shared" si="1"/>
        <v>https://lti.bncollege.com/subscriptions/SUB5486693377R180/books/9781319328238</v>
      </c>
    </row>
    <row r="64" spans="1:5" ht="17.100000000000001">
      <c r="A64" s="10" t="s">
        <v>6</v>
      </c>
      <c r="B64" s="11">
        <v>9781319242602</v>
      </c>
      <c r="C64" s="12" t="s">
        <v>67</v>
      </c>
      <c r="D64" s="1"/>
      <c r="E64" s="3" t="str">
        <f t="shared" si="1"/>
        <v>https://lti.bncollege.com/subscriptions/SUB5486693377R180/books/9781319242602</v>
      </c>
    </row>
    <row r="65" spans="1:5" ht="17.100000000000001">
      <c r="A65" s="7" t="s">
        <v>6</v>
      </c>
      <c r="B65" s="8">
        <v>9781319242855</v>
      </c>
      <c r="C65" s="9" t="s">
        <v>68</v>
      </c>
      <c r="D65" s="1"/>
      <c r="E65" s="3" t="str">
        <f t="shared" si="1"/>
        <v>https://lti.bncollege.com/subscriptions/SUB5486693377R180/books/9781319242855</v>
      </c>
    </row>
    <row r="66" spans="1:5" ht="17.100000000000001">
      <c r="A66" s="10" t="s">
        <v>6</v>
      </c>
      <c r="B66" s="11">
        <v>9781319049652</v>
      </c>
      <c r="C66" s="12" t="s">
        <v>69</v>
      </c>
      <c r="D66" s="1"/>
      <c r="E66" s="3" t="str">
        <f t="shared" si="1"/>
        <v>https://lti.bncollege.com/subscriptions/SUB5486693377R180/books/9781319049652</v>
      </c>
    </row>
    <row r="67" spans="1:5" ht="17.100000000000001">
      <c r="A67" s="7" t="s">
        <v>6</v>
      </c>
      <c r="B67" s="8">
        <v>9781319328573</v>
      </c>
      <c r="C67" s="9" t="s">
        <v>70</v>
      </c>
      <c r="D67" s="1"/>
      <c r="E67" s="3" t="str">
        <f t="shared" ref="E67:E98" si="2">IF(
OR(A67="",B67=""),
"",
IF(
D67&lt;&gt;"",
IF(
TEXT(LEFT(RIGHT(D67,LEN(D67)-(SEARCH("/reader/books/",D67)+13)),SEARCH("/",RIGHT(D67,LEN(D67)-(SEARCH("/reader/books/",D67)+13)),1)-1),"")=TEXT(B67,""),
CONCATENATE("https://lti.bncollege.com/subscriptions/",A67,"/books/",B67,"?custom_book_location=/",RIGHT(D67,LEN(D67)-SEARCH("/",D67,SEARCH("/reader/books/",D67)+14))),
"VitalSource Book SKU and Bookshel Page URL SKU do not match"
),
CONCATENATE("https://lti.bncollege.com/subscriptions/",A67,"/books/",B67)
))</f>
        <v>https://lti.bncollege.com/subscriptions/SUB5486693377R180/books/9781319328573</v>
      </c>
    </row>
    <row r="68" spans="1:5" ht="17.100000000000001">
      <c r="A68" s="10" t="s">
        <v>6</v>
      </c>
      <c r="B68" s="11">
        <v>9781319050559</v>
      </c>
      <c r="C68" s="12" t="s">
        <v>71</v>
      </c>
      <c r="D68" s="1"/>
      <c r="E68" s="3" t="str">
        <f t="shared" si="2"/>
        <v>https://lti.bncollege.com/subscriptions/SUB5486693377R180/books/9781319050559</v>
      </c>
    </row>
    <row r="69" spans="1:5" ht="17.100000000000001">
      <c r="A69" s="7" t="s">
        <v>6</v>
      </c>
      <c r="B69" s="8">
        <v>9781319242770</v>
      </c>
      <c r="C69" s="9" t="s">
        <v>72</v>
      </c>
      <c r="D69" s="1"/>
      <c r="E69" s="3" t="str">
        <f t="shared" si="2"/>
        <v>https://lti.bncollege.com/subscriptions/SUB5486693377R180/books/9781319242770</v>
      </c>
    </row>
    <row r="70" spans="1:5" ht="17.100000000000001">
      <c r="A70" s="10" t="s">
        <v>6</v>
      </c>
      <c r="B70" s="11">
        <v>9781319330958</v>
      </c>
      <c r="C70" s="12" t="s">
        <v>73</v>
      </c>
      <c r="D70" s="1"/>
      <c r="E70" s="3" t="str">
        <f t="shared" si="2"/>
        <v>https://lti.bncollege.com/subscriptions/SUB5486693377R180/books/9781319330958</v>
      </c>
    </row>
    <row r="71" spans="1:5" ht="17.100000000000001">
      <c r="A71" s="7" t="s">
        <v>6</v>
      </c>
      <c r="B71" s="8">
        <v>9781319241704</v>
      </c>
      <c r="C71" s="9" t="s">
        <v>74</v>
      </c>
      <c r="D71" s="1"/>
      <c r="E71" s="3" t="str">
        <f t="shared" si="2"/>
        <v>https://lti.bncollege.com/subscriptions/SUB5486693377R180/books/9781319241704</v>
      </c>
    </row>
    <row r="72" spans="1:5" ht="17.100000000000001">
      <c r="A72" s="10" t="s">
        <v>6</v>
      </c>
      <c r="B72" s="11">
        <v>9781319169305</v>
      </c>
      <c r="C72" s="12" t="s">
        <v>75</v>
      </c>
      <c r="D72" s="1"/>
      <c r="E72" s="3" t="str">
        <f t="shared" si="2"/>
        <v>https://lti.bncollege.com/subscriptions/SUB5486693377R180/books/9781319169305</v>
      </c>
    </row>
    <row r="73" spans="1:5" ht="17.100000000000001">
      <c r="A73" s="7" t="s">
        <v>6</v>
      </c>
      <c r="B73" s="8">
        <v>9781319241728</v>
      </c>
      <c r="C73" s="9" t="s">
        <v>76</v>
      </c>
      <c r="D73" s="1"/>
      <c r="E73" s="3" t="str">
        <f t="shared" si="2"/>
        <v>https://lti.bncollege.com/subscriptions/SUB5486693377R180/books/9781319241728</v>
      </c>
    </row>
    <row r="74" spans="1:5" ht="17.100000000000001">
      <c r="A74" s="10" t="s">
        <v>6</v>
      </c>
      <c r="B74" s="11">
        <v>9781319241575</v>
      </c>
      <c r="C74" s="12" t="s">
        <v>77</v>
      </c>
      <c r="D74" s="1"/>
      <c r="E74" s="3" t="str">
        <f t="shared" si="2"/>
        <v>https://lti.bncollege.com/subscriptions/SUB5486693377R180/books/9781319241575</v>
      </c>
    </row>
    <row r="75" spans="1:5" ht="17.100000000000001">
      <c r="A75" s="7" t="s">
        <v>6</v>
      </c>
      <c r="B75" s="8">
        <v>9781319242992</v>
      </c>
      <c r="C75" s="9" t="s">
        <v>78</v>
      </c>
      <c r="D75" s="1"/>
      <c r="E75" s="3" t="str">
        <f t="shared" si="2"/>
        <v>https://lti.bncollege.com/subscriptions/SUB5486693377R180/books/9781319242992</v>
      </c>
    </row>
    <row r="76" spans="1:5" ht="17.100000000000001">
      <c r="A76" s="10" t="s">
        <v>6</v>
      </c>
      <c r="B76" s="11">
        <v>9781319242558</v>
      </c>
      <c r="C76" s="12" t="s">
        <v>79</v>
      </c>
      <c r="D76" s="1"/>
      <c r="E76" s="3" t="str">
        <f t="shared" si="2"/>
        <v>https://lti.bncollege.com/subscriptions/SUB5486693377R180/books/9781319242558</v>
      </c>
    </row>
    <row r="77" spans="1:5" ht="17.100000000000001">
      <c r="A77" s="7" t="s">
        <v>6</v>
      </c>
      <c r="B77" s="8">
        <v>9781319242657</v>
      </c>
      <c r="C77" s="9" t="s">
        <v>80</v>
      </c>
      <c r="D77" s="1"/>
      <c r="E77" s="3" t="str">
        <f t="shared" si="2"/>
        <v>https://lti.bncollege.com/subscriptions/SUB5486693377R180/books/9781319242657</v>
      </c>
    </row>
    <row r="78" spans="1:5" ht="17.100000000000001">
      <c r="A78" s="10" t="s">
        <v>6</v>
      </c>
      <c r="B78" s="11">
        <v>9781319328382</v>
      </c>
      <c r="C78" s="12" t="s">
        <v>81</v>
      </c>
      <c r="D78" s="1"/>
      <c r="E78" s="3" t="str">
        <f t="shared" si="2"/>
        <v>https://lti.bncollege.com/subscriptions/SUB5486693377R180/books/9781319328382</v>
      </c>
    </row>
    <row r="79" spans="1:5" ht="17.100000000000001">
      <c r="A79" s="7" t="s">
        <v>6</v>
      </c>
      <c r="B79" s="8">
        <v>9781319242633</v>
      </c>
      <c r="C79" s="9" t="s">
        <v>82</v>
      </c>
      <c r="D79" s="1"/>
      <c r="E79" s="3" t="str">
        <f t="shared" si="2"/>
        <v>https://lti.bncollege.com/subscriptions/SUB5486693377R180/books/9781319242633</v>
      </c>
    </row>
    <row r="80" spans="1:5" ht="17.100000000000001">
      <c r="A80" s="10" t="s">
        <v>6</v>
      </c>
      <c r="B80" s="11">
        <v>9781319077877</v>
      </c>
      <c r="C80" s="12" t="s">
        <v>83</v>
      </c>
      <c r="D80" s="1"/>
      <c r="E80" s="3" t="str">
        <f t="shared" si="2"/>
        <v>https://lti.bncollege.com/subscriptions/SUB5486693377R180/books/9781319077877</v>
      </c>
    </row>
    <row r="81" spans="1:5" ht="17.100000000000001">
      <c r="A81" s="7" t="s">
        <v>6</v>
      </c>
      <c r="B81" s="8">
        <v>9781319328269</v>
      </c>
      <c r="C81" s="16" t="s">
        <v>84</v>
      </c>
      <c r="D81" s="1"/>
      <c r="E81" s="3" t="str">
        <f t="shared" si="2"/>
        <v>https://lti.bncollege.com/subscriptions/SUB5486693377R180/books/9781319328269</v>
      </c>
    </row>
    <row r="82" spans="1:5" ht="17.100000000000001">
      <c r="A82" s="10" t="s">
        <v>6</v>
      </c>
      <c r="B82" s="17">
        <v>9781319344351</v>
      </c>
      <c r="C82" s="12" t="s">
        <v>85</v>
      </c>
      <c r="D82" s="1"/>
      <c r="E82" s="3" t="str">
        <f t="shared" si="2"/>
        <v>https://lti.bncollege.com/subscriptions/SUB5486693377R180/books/9781319344351</v>
      </c>
    </row>
    <row r="83" spans="1:5" ht="17.100000000000001">
      <c r="A83" s="7" t="s">
        <v>6</v>
      </c>
      <c r="B83" s="18">
        <v>9781319171438</v>
      </c>
      <c r="C83" s="9" t="s">
        <v>86</v>
      </c>
      <c r="D83" s="1"/>
      <c r="E83" s="3" t="str">
        <f t="shared" si="2"/>
        <v>https://lti.bncollege.com/subscriptions/SUB5486693377R180/books/9781319171438</v>
      </c>
    </row>
    <row r="84" spans="1:5" ht="17.100000000000001">
      <c r="A84" s="10" t="s">
        <v>6</v>
      </c>
      <c r="B84" s="17">
        <v>9781319170073</v>
      </c>
      <c r="C84" s="12" t="s">
        <v>87</v>
      </c>
      <c r="D84" s="1"/>
      <c r="E84" s="3" t="str">
        <f t="shared" si="2"/>
        <v>https://lti.bncollege.com/subscriptions/SUB5486693377R180/books/9781319170073</v>
      </c>
    </row>
    <row r="85" spans="1:5" ht="17.100000000000001">
      <c r="A85" s="7" t="s">
        <v>6</v>
      </c>
      <c r="B85" s="18">
        <v>9781319171483</v>
      </c>
      <c r="C85" s="9" t="s">
        <v>88</v>
      </c>
      <c r="D85" s="1"/>
      <c r="E85" s="3" t="str">
        <f t="shared" si="2"/>
        <v>https://lti.bncollege.com/subscriptions/SUB5486693377R180/books/9781319171483</v>
      </c>
    </row>
    <row r="86" spans="1:5" ht="17.100000000000001">
      <c r="A86" s="10" t="s">
        <v>6</v>
      </c>
      <c r="B86" s="17">
        <v>9781319330712</v>
      </c>
      <c r="C86" s="12" t="s">
        <v>89</v>
      </c>
      <c r="D86" s="1"/>
      <c r="E86" s="3" t="str">
        <f t="shared" si="2"/>
        <v>https://lti.bncollege.com/subscriptions/SUB5486693377R180/books/9781319330712</v>
      </c>
    </row>
    <row r="87" spans="1:5" ht="17.100000000000001">
      <c r="A87" s="7" t="s">
        <v>6</v>
      </c>
      <c r="B87" s="18">
        <v>9781319171490</v>
      </c>
      <c r="C87" s="9" t="s">
        <v>90</v>
      </c>
      <c r="D87" s="1"/>
      <c r="E87" s="3" t="str">
        <f t="shared" si="2"/>
        <v>https://lti.bncollege.com/subscriptions/SUB5486693377R180/books/9781319171490</v>
      </c>
    </row>
    <row r="88" spans="1:5" ht="17.100000000000001">
      <c r="A88" s="10" t="s">
        <v>6</v>
      </c>
      <c r="B88" s="17">
        <v>9781319344375</v>
      </c>
      <c r="C88" s="12" t="s">
        <v>91</v>
      </c>
      <c r="D88" s="1"/>
      <c r="E88" s="3" t="str">
        <f t="shared" si="2"/>
        <v>https://lti.bncollege.com/subscriptions/SUB5486693377R180/books/9781319344375</v>
      </c>
    </row>
    <row r="89" spans="1:5" ht="17.100000000000001">
      <c r="A89" s="7" t="s">
        <v>6</v>
      </c>
      <c r="B89" s="18">
        <v>9781319170110</v>
      </c>
      <c r="C89" s="9" t="s">
        <v>92</v>
      </c>
      <c r="D89" s="1"/>
      <c r="E89" s="3" t="str">
        <f t="shared" si="2"/>
        <v>https://lti.bncollege.com/subscriptions/SUB5486693377R180/books/9781319170110</v>
      </c>
    </row>
    <row r="90" spans="1:5" ht="17.100000000000001">
      <c r="A90" s="10" t="s">
        <v>6</v>
      </c>
      <c r="B90" s="17">
        <v>9781319169862</v>
      </c>
      <c r="C90" s="12" t="s">
        <v>93</v>
      </c>
      <c r="D90" s="1"/>
      <c r="E90" s="3" t="str">
        <f t="shared" si="2"/>
        <v>https://lti.bncollege.com/subscriptions/SUB5486693377R180/books/9781319169862</v>
      </c>
    </row>
    <row r="91" spans="1:5" ht="17.100000000000001">
      <c r="A91" s="7" t="s">
        <v>6</v>
      </c>
      <c r="B91" s="18">
        <v>9781319378264</v>
      </c>
      <c r="C91" s="9" t="s">
        <v>28</v>
      </c>
      <c r="D91" s="1"/>
      <c r="E91" s="3" t="str">
        <f t="shared" si="2"/>
        <v>https://lti.bncollege.com/subscriptions/SUB5486693377R180/books/9781319378264</v>
      </c>
    </row>
    <row r="92" spans="1:5" ht="17.100000000000001">
      <c r="A92" s="10" t="s">
        <v>6</v>
      </c>
      <c r="B92" s="17">
        <v>9781319378073</v>
      </c>
      <c r="C92" s="12" t="s">
        <v>94</v>
      </c>
      <c r="D92" s="1"/>
      <c r="E92" s="3" t="str">
        <f t="shared" si="2"/>
        <v>https://lti.bncollege.com/subscriptions/SUB5486693377R180/books/9781319378073</v>
      </c>
    </row>
    <row r="93" spans="1:5" ht="17.100000000000001">
      <c r="A93" s="7" t="s">
        <v>6</v>
      </c>
      <c r="B93" s="18">
        <v>9781319171445</v>
      </c>
      <c r="C93" s="9" t="s">
        <v>95</v>
      </c>
      <c r="D93" s="1"/>
      <c r="E93" s="3" t="str">
        <f t="shared" si="2"/>
        <v>https://lti.bncollege.com/subscriptions/SUB5486693377R180/books/9781319171445</v>
      </c>
    </row>
    <row r="94" spans="1:5" ht="17.100000000000001">
      <c r="A94" s="10" t="s">
        <v>6</v>
      </c>
      <c r="B94" s="17">
        <v>9781319170493</v>
      </c>
      <c r="C94" s="12" t="s">
        <v>96</v>
      </c>
      <c r="D94" s="1"/>
      <c r="E94" s="3" t="str">
        <f t="shared" si="2"/>
        <v>https://lti.bncollege.com/subscriptions/SUB5486693377R180/books/9781319170493</v>
      </c>
    </row>
    <row r="95" spans="1:5" ht="17.100000000000001">
      <c r="A95" s="7" t="s">
        <v>6</v>
      </c>
      <c r="B95" s="18">
        <v>9781319169978</v>
      </c>
      <c r="C95" s="9" t="s">
        <v>97</v>
      </c>
      <c r="D95" s="1"/>
      <c r="E95" s="3" t="str">
        <f t="shared" si="2"/>
        <v>https://lti.bncollege.com/subscriptions/SUB5486693377R180/books/9781319169978</v>
      </c>
    </row>
    <row r="96" spans="1:5" ht="17.100000000000001">
      <c r="A96" s="10" t="s">
        <v>6</v>
      </c>
      <c r="B96" s="17">
        <v>9781319171520</v>
      </c>
      <c r="C96" s="12" t="s">
        <v>98</v>
      </c>
      <c r="D96" s="1"/>
      <c r="E96" s="3" t="str">
        <f t="shared" si="2"/>
        <v>https://lti.bncollege.com/subscriptions/SUB5486693377R180/books/9781319171520</v>
      </c>
    </row>
    <row r="97" spans="1:5" ht="17.100000000000001">
      <c r="A97" s="7" t="s">
        <v>6</v>
      </c>
      <c r="B97" s="18">
        <v>9781319233389</v>
      </c>
      <c r="C97" s="9" t="s">
        <v>99</v>
      </c>
      <c r="D97" s="1"/>
      <c r="E97" s="3" t="str">
        <f t="shared" si="2"/>
        <v>https://lti.bncollege.com/subscriptions/SUB5486693377R180/books/9781319233389</v>
      </c>
    </row>
    <row r="98" spans="1:5" ht="17.100000000000001">
      <c r="A98" s="10" t="s">
        <v>6</v>
      </c>
      <c r="B98" s="17">
        <v>9781319330507</v>
      </c>
      <c r="C98" s="12" t="s">
        <v>100</v>
      </c>
      <c r="D98" s="1"/>
      <c r="E98" s="3" t="str">
        <f t="shared" si="2"/>
        <v>https://lti.bncollege.com/subscriptions/SUB5486693377R180/books/9781319330507</v>
      </c>
    </row>
    <row r="99" spans="1:5" ht="17.100000000000001">
      <c r="A99" s="7" t="s">
        <v>6</v>
      </c>
      <c r="B99" s="18">
        <v>9781319171469</v>
      </c>
      <c r="C99" s="9" t="s">
        <v>101</v>
      </c>
      <c r="D99" s="1"/>
      <c r="E99" s="3" t="str">
        <f t="shared" ref="E99:E130" si="3">IF(
OR(A99="",B99=""),
"",
IF(
D99&lt;&gt;"",
IF(
TEXT(LEFT(RIGHT(D99,LEN(D99)-(SEARCH("/reader/books/",D99)+13)),SEARCH("/",RIGHT(D99,LEN(D99)-(SEARCH("/reader/books/",D99)+13)),1)-1),"")=TEXT(B99,""),
CONCATENATE("https://lti.bncollege.com/subscriptions/",A99,"/books/",B99,"?custom_book_location=/",RIGHT(D99,LEN(D99)-SEARCH("/",D99,SEARCH("/reader/books/",D99)+14))),
"VitalSource Book SKU and Bookshel Page URL SKU do not match"
),
CONCATENATE("https://lti.bncollege.com/subscriptions/",A99,"/books/",B99)
))</f>
        <v>https://lti.bncollege.com/subscriptions/SUB5486693377R180/books/9781319171469</v>
      </c>
    </row>
    <row r="100" spans="1:5" ht="17.100000000000001">
      <c r="A100" s="10" t="s">
        <v>6</v>
      </c>
      <c r="B100" s="17">
        <v>9781319191221</v>
      </c>
      <c r="C100" s="12" t="s">
        <v>102</v>
      </c>
      <c r="D100" s="1"/>
      <c r="E100" s="3" t="str">
        <f t="shared" si="3"/>
        <v>https://lti.bncollege.com/subscriptions/SUB5486693377R180/books/9781319191221</v>
      </c>
    </row>
    <row r="101" spans="1:5" ht="17.100000000000001">
      <c r="A101" s="7" t="s">
        <v>6</v>
      </c>
      <c r="B101" s="18">
        <v>9781319171506</v>
      </c>
      <c r="C101" s="9" t="s">
        <v>103</v>
      </c>
      <c r="D101" s="1"/>
      <c r="E101" s="3" t="str">
        <f t="shared" si="3"/>
        <v>https://lti.bncollege.com/subscriptions/SUB5486693377R180/books/9781319171506</v>
      </c>
    </row>
    <row r="102" spans="1:5" ht="17.100000000000001">
      <c r="A102" s="10" t="s">
        <v>6</v>
      </c>
      <c r="B102" s="17">
        <v>9781319169800</v>
      </c>
      <c r="C102" s="12" t="s">
        <v>104</v>
      </c>
      <c r="D102" s="1"/>
      <c r="E102" s="3" t="str">
        <f t="shared" si="3"/>
        <v>https://lti.bncollege.com/subscriptions/SUB5486693377R180/books/9781319169800</v>
      </c>
    </row>
    <row r="103" spans="1:5" ht="17.100000000000001">
      <c r="A103" s="7" t="s">
        <v>6</v>
      </c>
      <c r="B103" s="18">
        <v>9781319169909</v>
      </c>
      <c r="C103" s="9" t="s">
        <v>105</v>
      </c>
      <c r="D103" s="1"/>
      <c r="E103" s="3" t="str">
        <f t="shared" si="3"/>
        <v>https://lti.bncollege.com/subscriptions/SUB5486693377R180/books/9781319169909</v>
      </c>
    </row>
    <row r="104" spans="1:5" ht="17.100000000000001">
      <c r="A104" s="10" t="s">
        <v>6</v>
      </c>
      <c r="B104" s="17">
        <v>9781319171476</v>
      </c>
      <c r="C104" s="12" t="s">
        <v>106</v>
      </c>
      <c r="D104" s="1"/>
      <c r="E104" s="3" t="str">
        <f t="shared" si="3"/>
        <v>https://lti.bncollege.com/subscriptions/SUB5486693377R180/books/9781319171476</v>
      </c>
    </row>
    <row r="105" spans="1:5" ht="17.100000000000001">
      <c r="A105" s="7" t="s">
        <v>6</v>
      </c>
      <c r="B105" s="18">
        <v>9781319169756</v>
      </c>
      <c r="C105" s="9" t="s">
        <v>107</v>
      </c>
      <c r="D105" s="1"/>
      <c r="E105" s="3" t="str">
        <f t="shared" si="3"/>
        <v>https://lti.bncollege.com/subscriptions/SUB5486693377R180/books/9781319169756</v>
      </c>
    </row>
    <row r="106" spans="1:5" ht="17.100000000000001">
      <c r="A106" s="10" t="s">
        <v>6</v>
      </c>
      <c r="B106" s="17">
        <v>9781319170523</v>
      </c>
      <c r="C106" s="12" t="s">
        <v>108</v>
      </c>
      <c r="D106" s="1"/>
      <c r="E106" s="3" t="str">
        <f t="shared" si="3"/>
        <v>https://lti.bncollege.com/subscriptions/SUB5486693377R180/books/9781319170523</v>
      </c>
    </row>
    <row r="107" spans="1:5" ht="17.100000000000001">
      <c r="A107" s="7" t="s">
        <v>6</v>
      </c>
      <c r="B107" s="18">
        <v>9781319170530</v>
      </c>
      <c r="C107" s="9" t="s">
        <v>109</v>
      </c>
      <c r="D107" s="1"/>
      <c r="E107" s="3" t="str">
        <f t="shared" si="3"/>
        <v>https://lti.bncollege.com/subscriptions/SUB5486693377R180/books/9781319170530</v>
      </c>
    </row>
    <row r="108" spans="1:5" ht="17.100000000000001">
      <c r="A108" s="10" t="s">
        <v>6</v>
      </c>
      <c r="B108" s="17">
        <v>9781319171452</v>
      </c>
      <c r="C108" s="12" t="s">
        <v>110</v>
      </c>
      <c r="D108" s="1"/>
      <c r="E108" s="3" t="str">
        <f t="shared" si="3"/>
        <v>https://lti.bncollege.com/subscriptions/SUB5486693377R180/books/9781319171452</v>
      </c>
    </row>
    <row r="109" spans="1:5" ht="17.100000000000001">
      <c r="A109" s="7" t="s">
        <v>6</v>
      </c>
      <c r="B109" s="18">
        <v>9781319443948</v>
      </c>
      <c r="C109" s="9" t="s">
        <v>111</v>
      </c>
      <c r="D109" s="1"/>
      <c r="E109" s="3" t="str">
        <f t="shared" si="3"/>
        <v>https://lti.bncollege.com/subscriptions/SUB5486693377R180/books/9781319443948</v>
      </c>
    </row>
    <row r="110" spans="1:5" ht="17.100000000000001">
      <c r="A110" s="10" t="s">
        <v>6</v>
      </c>
      <c r="B110" s="17">
        <v>9781319191153</v>
      </c>
      <c r="C110" s="12" t="s">
        <v>112</v>
      </c>
      <c r="D110" s="1"/>
      <c r="E110" s="3" t="str">
        <f t="shared" si="3"/>
        <v>https://lti.bncollege.com/subscriptions/SUB5486693377R180/books/9781319191153</v>
      </c>
    </row>
    <row r="111" spans="1:5" ht="17.100000000000001">
      <c r="A111" s="7" t="s">
        <v>6</v>
      </c>
      <c r="B111" s="18">
        <v>9781319169930</v>
      </c>
      <c r="C111" s="9" t="s">
        <v>113</v>
      </c>
      <c r="D111" s="1"/>
      <c r="E111" s="3" t="str">
        <f t="shared" si="3"/>
        <v>https://lti.bncollege.com/subscriptions/SUB5486693377R180/books/9781319169930</v>
      </c>
    </row>
    <row r="112" spans="1:5" ht="17.100000000000001">
      <c r="A112" s="10" t="s">
        <v>6</v>
      </c>
      <c r="B112" s="17">
        <v>9781319359645</v>
      </c>
      <c r="C112" s="12" t="s">
        <v>114</v>
      </c>
      <c r="D112" s="1"/>
      <c r="E112" s="3" t="str">
        <f t="shared" si="3"/>
        <v>https://lti.bncollege.com/subscriptions/SUB5486693377R180/books/9781319359645</v>
      </c>
    </row>
    <row r="113" spans="1:5" ht="17.100000000000001">
      <c r="A113" s="7" t="s">
        <v>6</v>
      </c>
      <c r="B113" s="18">
        <v>9781319169831</v>
      </c>
      <c r="C113" s="9" t="s">
        <v>115</v>
      </c>
      <c r="D113" s="1"/>
      <c r="E113" s="3" t="str">
        <f t="shared" si="3"/>
        <v>https://lti.bncollege.com/subscriptions/SUB5486693377R180/books/9781319169831</v>
      </c>
    </row>
    <row r="114" spans="1:5" ht="17.100000000000001">
      <c r="A114" s="10" t="s">
        <v>6</v>
      </c>
      <c r="B114" s="17">
        <v>9781319233402</v>
      </c>
      <c r="C114" s="12" t="s">
        <v>116</v>
      </c>
      <c r="D114" s="1"/>
      <c r="E114" s="3" t="str">
        <f t="shared" si="3"/>
        <v>https://lti.bncollege.com/subscriptions/SUB5486693377R180/books/9781319233402</v>
      </c>
    </row>
    <row r="115" spans="1:5" ht="17.100000000000001">
      <c r="A115" s="7" t="s">
        <v>6</v>
      </c>
      <c r="B115" s="18">
        <v>9781319170080</v>
      </c>
      <c r="C115" s="9" t="s">
        <v>117</v>
      </c>
      <c r="D115" s="1"/>
      <c r="E115" s="3" t="str">
        <f t="shared" si="3"/>
        <v>https://lti.bncollege.com/subscriptions/SUB5486693377R180/books/9781319170080</v>
      </c>
    </row>
    <row r="116" spans="1:5" ht="17.100000000000001">
      <c r="A116" s="10" t="s">
        <v>6</v>
      </c>
      <c r="B116" s="17">
        <v>9781319395582</v>
      </c>
      <c r="C116" s="12" t="s">
        <v>118</v>
      </c>
      <c r="D116" s="1"/>
      <c r="E116" s="3" t="str">
        <f t="shared" si="3"/>
        <v>https://lti.bncollege.com/subscriptions/SUB5486693377R180/books/9781319395582</v>
      </c>
    </row>
    <row r="117" spans="1:5" ht="17.100000000000001">
      <c r="A117" s="7" t="s">
        <v>6</v>
      </c>
      <c r="B117" s="18">
        <v>9781319344382</v>
      </c>
      <c r="C117" s="9" t="s">
        <v>119</v>
      </c>
      <c r="D117" s="1"/>
      <c r="E117" s="3" t="str">
        <f t="shared" si="3"/>
        <v>https://lti.bncollege.com/subscriptions/SUB5486693377R180/books/9781319344382</v>
      </c>
    </row>
    <row r="118" spans="1:5" ht="17.100000000000001">
      <c r="A118" s="10" t="s">
        <v>6</v>
      </c>
      <c r="B118" s="17">
        <v>9781319171513</v>
      </c>
      <c r="C118" s="12" t="s">
        <v>120</v>
      </c>
      <c r="D118" s="1"/>
      <c r="E118" s="3" t="str">
        <f t="shared" si="3"/>
        <v>https://lti.bncollege.com/subscriptions/SUB5486693377R180/books/9781319171513</v>
      </c>
    </row>
    <row r="119" spans="1:5" ht="17.100000000000001">
      <c r="A119" s="7" t="s">
        <v>6</v>
      </c>
      <c r="B119" s="18">
        <v>9781319170516</v>
      </c>
      <c r="C119" s="9" t="s">
        <v>121</v>
      </c>
      <c r="D119" s="1"/>
      <c r="E119" s="3" t="str">
        <f t="shared" si="3"/>
        <v>https://lti.bncollege.com/subscriptions/SUB5486693377R180/books/9781319170516</v>
      </c>
    </row>
    <row r="120" spans="1:5" ht="17.100000000000001">
      <c r="A120" s="10" t="s">
        <v>6</v>
      </c>
      <c r="B120" s="17">
        <v>9781319170103</v>
      </c>
      <c r="C120" s="12" t="s">
        <v>122</v>
      </c>
      <c r="D120" s="1"/>
      <c r="E120" s="3" t="str">
        <f t="shared" si="3"/>
        <v>https://lti.bncollege.com/subscriptions/SUB5486693377R180/books/9781319170103</v>
      </c>
    </row>
    <row r="121" spans="1:5" ht="17.100000000000001">
      <c r="A121" s="7" t="s">
        <v>6</v>
      </c>
      <c r="B121" s="18">
        <v>9781319426637</v>
      </c>
      <c r="C121" s="9" t="s">
        <v>123</v>
      </c>
      <c r="D121" s="1"/>
      <c r="E121" s="3" t="str">
        <f t="shared" si="3"/>
        <v>https://lti.bncollege.com/subscriptions/SUB5486693377R180/books/9781319426637</v>
      </c>
    </row>
    <row r="122" spans="1:5" ht="17.100000000000001">
      <c r="A122" s="10" t="s">
        <v>6</v>
      </c>
      <c r="B122" s="17">
        <v>9781319371296</v>
      </c>
      <c r="C122" s="12" t="s">
        <v>124</v>
      </c>
      <c r="D122" s="1"/>
      <c r="E122" s="3" t="str">
        <f t="shared" si="3"/>
        <v>https://lti.bncollege.com/subscriptions/SUB5486693377R180/books/9781319371296</v>
      </c>
    </row>
    <row r="123" spans="1:5" ht="17.100000000000001">
      <c r="A123" s="7" t="s">
        <v>6</v>
      </c>
      <c r="B123" s="18">
        <v>9781319371210</v>
      </c>
      <c r="C123" s="9" t="s">
        <v>125</v>
      </c>
      <c r="D123" s="1"/>
      <c r="E123" s="3" t="str">
        <f t="shared" si="3"/>
        <v>https://lti.bncollege.com/subscriptions/SUB5486693377R180/books/9781319371210</v>
      </c>
    </row>
    <row r="124" spans="1:5" ht="17.100000000000001">
      <c r="A124" s="10" t="s">
        <v>6</v>
      </c>
      <c r="B124" s="17">
        <v>9781319371180</v>
      </c>
      <c r="C124" s="12" t="s">
        <v>126</v>
      </c>
      <c r="D124" s="1"/>
      <c r="E124" s="3" t="str">
        <f t="shared" si="3"/>
        <v>https://lti.bncollege.com/subscriptions/SUB5486693377R180/books/9781319371180</v>
      </c>
    </row>
    <row r="125" spans="1:5" ht="17.100000000000001">
      <c r="A125" s="7" t="s">
        <v>6</v>
      </c>
      <c r="B125" s="18">
        <v>9781319371128</v>
      </c>
      <c r="C125" s="9" t="s">
        <v>127</v>
      </c>
      <c r="D125" s="1"/>
      <c r="E125" s="3" t="str">
        <f t="shared" si="3"/>
        <v>https://lti.bncollege.com/subscriptions/SUB5486693377R180/books/9781319371128</v>
      </c>
    </row>
    <row r="126" spans="1:5" ht="17.100000000000001">
      <c r="A126" s="10" t="s">
        <v>6</v>
      </c>
      <c r="B126" s="17">
        <v>9781319171957</v>
      </c>
      <c r="C126" s="12" t="s">
        <v>128</v>
      </c>
      <c r="D126" s="1"/>
      <c r="E126" s="3" t="str">
        <f t="shared" si="3"/>
        <v>https://lti.bncollege.com/subscriptions/SUB5486693377R180/books/9781319171957</v>
      </c>
    </row>
    <row r="127" spans="1:5" ht="17.100000000000001">
      <c r="A127" s="7" t="s">
        <v>6</v>
      </c>
      <c r="B127" s="18">
        <v>9781319171780</v>
      </c>
      <c r="C127" s="9" t="s">
        <v>129</v>
      </c>
      <c r="D127" s="1"/>
      <c r="E127" s="3" t="str">
        <f t="shared" si="3"/>
        <v>https://lti.bncollege.com/subscriptions/SUB5486693377R180/books/9781319171780</v>
      </c>
    </row>
    <row r="128" spans="1:5" ht="17.100000000000001">
      <c r="A128" s="10" t="s">
        <v>6</v>
      </c>
      <c r="B128" s="17">
        <v>9781319171971</v>
      </c>
      <c r="C128" s="12" t="s">
        <v>130</v>
      </c>
      <c r="D128" s="1"/>
      <c r="E128" s="3" t="str">
        <f t="shared" si="3"/>
        <v>https://lti.bncollege.com/subscriptions/SUB5486693377R180/books/9781319171971</v>
      </c>
    </row>
    <row r="129" spans="1:5" ht="17.100000000000001">
      <c r="A129" s="7" t="s">
        <v>6</v>
      </c>
      <c r="B129" s="18">
        <v>9781319172008</v>
      </c>
      <c r="C129" s="9" t="s">
        <v>131</v>
      </c>
      <c r="D129" s="1"/>
      <c r="E129" s="3" t="str">
        <f t="shared" si="3"/>
        <v>https://lti.bncollege.com/subscriptions/SUB5486693377R180/books/9781319172008</v>
      </c>
    </row>
    <row r="130" spans="1:5" ht="17.100000000000001">
      <c r="A130" s="10" t="s">
        <v>6</v>
      </c>
      <c r="B130" s="17">
        <v>9781319172039</v>
      </c>
      <c r="C130" s="12" t="s">
        <v>132</v>
      </c>
      <c r="D130" s="1"/>
      <c r="E130" s="3" t="str">
        <f t="shared" si="3"/>
        <v>https://lti.bncollege.com/subscriptions/SUB5486693377R180/books/9781319172039</v>
      </c>
    </row>
    <row r="131" spans="1:5" ht="17.100000000000001">
      <c r="A131" s="7" t="s">
        <v>6</v>
      </c>
      <c r="B131" s="18">
        <v>9781319172077</v>
      </c>
      <c r="C131" s="9" t="s">
        <v>133</v>
      </c>
      <c r="D131" s="1"/>
      <c r="E131" s="3" t="str">
        <f t="shared" ref="E131:E162" si="4">IF(
OR(A131="",B131=""),
"",
IF(
D131&lt;&gt;"",
IF(
TEXT(LEFT(RIGHT(D131,LEN(D131)-(SEARCH("/reader/books/",D131)+13)),SEARCH("/",RIGHT(D131,LEN(D131)-(SEARCH("/reader/books/",D131)+13)),1)-1),"")=TEXT(B131,""),
CONCATENATE("https://lti.bncollege.com/subscriptions/",A131,"/books/",B131,"?custom_book_location=/",RIGHT(D131,LEN(D131)-SEARCH("/",D131,SEARCH("/reader/books/",D131)+14))),
"VitalSource Book SKU and Bookshel Page URL SKU do not match"
),
CONCATENATE("https://lti.bncollege.com/subscriptions/",A131,"/books/",B131)
))</f>
        <v>https://lti.bncollege.com/subscriptions/SUB5486693377R180/books/9781319172077</v>
      </c>
    </row>
    <row r="132" spans="1:5" ht="17.100000000000001">
      <c r="A132" s="10" t="s">
        <v>6</v>
      </c>
      <c r="B132" s="17">
        <v>9781319172145</v>
      </c>
      <c r="C132" s="12" t="s">
        <v>134</v>
      </c>
      <c r="D132" s="1"/>
      <c r="E132" s="3" t="str">
        <f t="shared" si="4"/>
        <v>https://lti.bncollege.com/subscriptions/SUB5486693377R180/books/9781319172145</v>
      </c>
    </row>
    <row r="133" spans="1:5" ht="17.100000000000001">
      <c r="A133" s="7" t="s">
        <v>6</v>
      </c>
      <c r="B133" s="18">
        <v>9781319171797</v>
      </c>
      <c r="C133" s="9" t="s">
        <v>135</v>
      </c>
      <c r="D133" s="1"/>
      <c r="E133" s="3" t="str">
        <f t="shared" si="4"/>
        <v>https://lti.bncollege.com/subscriptions/SUB5486693377R180/books/9781319171797</v>
      </c>
    </row>
    <row r="134" spans="1:5" ht="17.100000000000001">
      <c r="A134" s="7" t="s">
        <v>6</v>
      </c>
      <c r="B134" s="18">
        <v>9781319172176</v>
      </c>
      <c r="C134" s="9" t="s">
        <v>136</v>
      </c>
      <c r="D134" s="1"/>
      <c r="E134" s="3" t="str">
        <f t="shared" si="4"/>
        <v>https://lti.bncollege.com/subscriptions/SUB5486693377R180/books/9781319172176</v>
      </c>
    </row>
    <row r="135" spans="1:5" ht="17.100000000000001">
      <c r="A135" s="7"/>
      <c r="B135" s="21"/>
      <c r="C135" s="9"/>
      <c r="D135" s="22"/>
      <c r="E135" s="3" t="str">
        <f t="shared" si="4"/>
        <v/>
      </c>
    </row>
    <row r="136" spans="1:5">
      <c r="A136" s="5"/>
      <c r="E136" s="3" t="str">
        <f t="shared" ref="E136:E153" si="5">IF(OR(A136="",B136=""),"",CONCATENATE("https://bc.vitalsource.com/subscriptions/",A136,"/books/",B136,IF(D136="","","?book_location"&amp;RIGHT(D136,LEN(D136)-SEARCH("/",D136,SEARCH("/",D136)+39)))))</f>
        <v/>
      </c>
    </row>
    <row r="137" spans="1:5">
      <c r="A137" s="5"/>
      <c r="E137" s="3" t="str">
        <f t="shared" si="5"/>
        <v/>
      </c>
    </row>
    <row r="138" spans="1:5">
      <c r="A138" s="5"/>
      <c r="E138" s="3" t="str">
        <f t="shared" si="5"/>
        <v/>
      </c>
    </row>
    <row r="139" spans="1:5">
      <c r="A139" s="5"/>
      <c r="E139" s="3" t="str">
        <f t="shared" si="5"/>
        <v/>
      </c>
    </row>
    <row r="140" spans="1:5">
      <c r="A140" s="5"/>
      <c r="E140" s="3" t="str">
        <f t="shared" si="5"/>
        <v/>
      </c>
    </row>
    <row r="141" spans="1:5">
      <c r="A141" s="5"/>
      <c r="E141" s="3" t="str">
        <f t="shared" si="5"/>
        <v/>
      </c>
    </row>
    <row r="142" spans="1:5">
      <c r="A142" s="5"/>
      <c r="E142" s="3" t="str">
        <f t="shared" si="5"/>
        <v/>
      </c>
    </row>
    <row r="143" spans="1:5">
      <c r="A143" s="5"/>
      <c r="E143" s="3" t="str">
        <f t="shared" si="5"/>
        <v/>
      </c>
    </row>
    <row r="144" spans="1:5">
      <c r="A144" s="5"/>
      <c r="E144" s="3" t="str">
        <f t="shared" si="5"/>
        <v/>
      </c>
    </row>
    <row r="145" spans="1:5">
      <c r="A145" s="5"/>
      <c r="E145" s="3" t="str">
        <f t="shared" si="5"/>
        <v/>
      </c>
    </row>
    <row r="146" spans="1:5">
      <c r="A146" s="5"/>
      <c r="E146" s="3" t="str">
        <f t="shared" si="5"/>
        <v/>
      </c>
    </row>
    <row r="147" spans="1:5">
      <c r="A147" s="5"/>
      <c r="E147" s="3" t="str">
        <f t="shared" si="5"/>
        <v/>
      </c>
    </row>
    <row r="148" spans="1:5">
      <c r="A148" s="5"/>
      <c r="E148" s="3" t="str">
        <f t="shared" si="5"/>
        <v/>
      </c>
    </row>
    <row r="149" spans="1:5">
      <c r="A149" s="5"/>
      <c r="E149" s="3" t="str">
        <f t="shared" si="5"/>
        <v/>
      </c>
    </row>
    <row r="150" spans="1:5">
      <c r="A150" s="5"/>
      <c r="E150" s="3" t="str">
        <f t="shared" si="5"/>
        <v/>
      </c>
    </row>
    <row r="151" spans="1:5">
      <c r="A151" s="5"/>
      <c r="E151" s="3" t="str">
        <f t="shared" si="5"/>
        <v/>
      </c>
    </row>
    <row r="152" spans="1:5">
      <c r="A152" s="5"/>
      <c r="E152" s="3" t="str">
        <f t="shared" si="5"/>
        <v/>
      </c>
    </row>
    <row r="153" spans="1:5">
      <c r="A153" s="5"/>
      <c r="E153" s="3" t="str">
        <f t="shared" si="5"/>
        <v/>
      </c>
    </row>
  </sheetData>
  <phoneticPr fontId="7" type="noConversion"/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AC08-921F-4AB5-B4D0-14B292579018}">
  <dimension ref="A1"/>
  <sheetViews>
    <sheetView workbookViewId="0">
      <selection activeCell="M12" sqref="M12"/>
    </sheetView>
  </sheetViews>
  <sheetFormatPr defaultColWidth="8.875" defaultRowHeight="15.9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Klingler, Charlotte</cp:lastModifiedBy>
  <cp:revision/>
  <dcterms:created xsi:type="dcterms:W3CDTF">2023-08-16T16:21:22Z</dcterms:created>
  <dcterms:modified xsi:type="dcterms:W3CDTF">2024-10-03T17:20:10Z</dcterms:modified>
  <cp:category/>
  <cp:contentStatus/>
</cp:coreProperties>
</file>