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talsourcetechnologies-my.sharepoint.com/personal/charlotte_klingler_vitalsource_com/Documents/Macmillan - VitalSource Support Escalation/Bedford Collection/Documentation for instructors/VitalSource Explore deep linking instructions OUTDATED/"/>
    </mc:Choice>
  </mc:AlternateContent>
  <xr:revisionPtr revIDLastSave="55" documentId="8_{87B53BF9-2E56-4B42-849F-A8923D7C1C4E}" xr6:coauthVersionLast="47" xr6:coauthVersionMax="47" xr10:uidLastSave="{3592EB2E-68BA-D549-8365-FD12ECFFC99B}"/>
  <bookViews>
    <workbookView xWindow="13440" yWindow="4260" windowWidth="51200" windowHeight="26100" xr2:uid="{ADEB4951-DE2F-E547-B097-6A27CB9546EB}"/>
  </bookViews>
  <sheets>
    <sheet name="Bedford Bookshelf LMS Links" sheetId="1" r:id="rId1"/>
    <sheet name="How Link to a Page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94" i="1"/>
  <c r="E53" i="1"/>
  <c r="E16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4" i="1"/>
  <c r="E5" i="1"/>
  <c r="E6" i="1"/>
  <c r="E7" i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3" i="1"/>
  <c r="E114" i="1" l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</calcChain>
</file>

<file path=xl/sharedStrings.xml><?xml version="1.0" encoding="utf-8"?>
<sst xmlns="http://schemas.openxmlformats.org/spreadsheetml/2006/main" count="190" uniqueCount="99">
  <si>
    <t>VitalSource Subscription SKU</t>
  </si>
  <si>
    <t>Individual Book SKU</t>
  </si>
  <si>
    <t>Individual Book Title (Optional)</t>
  </si>
  <si>
    <t>VitalSource Bookshelf Deep Link To Page (Optional)</t>
  </si>
  <si>
    <t>LMS LTI Tool URL</t>
  </si>
  <si>
    <t>Sustainability</t>
  </si>
  <si>
    <t>Language Diversity and Academic Writing</t>
  </si>
  <si>
    <t>Team Writing</t>
  </si>
  <si>
    <t>Becoming a College Writer: A Multimedia Text for Students Like You</t>
  </si>
  <si>
    <t>Read, Write, Connect, Book 1</t>
  </si>
  <si>
    <t>A Guide to Writing in Economics</t>
  </si>
  <si>
    <t>A Guide to Writing in Engineering</t>
  </si>
  <si>
    <t>Science and Technology</t>
  </si>
  <si>
    <t>Documenting Sources in APA Style: 2020 Update</t>
  </si>
  <si>
    <t>A Guide to Writing in Business</t>
  </si>
  <si>
    <t>A Guide to Writing in Education</t>
  </si>
  <si>
    <t>A Guide to Writing in Social Work</t>
  </si>
  <si>
    <t>Intelligence</t>
  </si>
  <si>
    <t>Documenting Sources in MLA Style: 2021 Update</t>
  </si>
  <si>
    <t>Signs of Life in the USA</t>
  </si>
  <si>
    <t>Hello, Writer.</t>
  </si>
  <si>
    <t>SUB7449856969R180</t>
  </si>
  <si>
    <t>Successful College Writing with 2021 MLA Update</t>
  </si>
  <si>
    <t>Integration ustomharedLaunch URL</t>
  </si>
  <si>
    <t>50 Essays, 7e</t>
  </si>
  <si>
    <t>Canadian Writer's Reference with 2020 APA and 2021 MLA Updates, 7e</t>
  </si>
  <si>
    <t>A Guide to Writing in Professional Writing</t>
  </si>
  <si>
    <t>A Guide to Writing in Art and Art History</t>
  </si>
  <si>
    <t>A Guide to Writing in Criminal Justice and Criminology</t>
  </si>
  <si>
    <t>A Guide to Writing in Nursing and Health Professions</t>
  </si>
  <si>
    <t>A Guide to Writing in Psychology</t>
  </si>
  <si>
    <t>A Guide to Writing in Science</t>
  </si>
  <si>
    <t>Pocket Style Manual with Exercises, with 2021 MLA Update, 9e</t>
  </si>
  <si>
    <t>Pocket Style Manual APA Version, 9e</t>
  </si>
  <si>
    <t>World of Ideas, 11e</t>
  </si>
  <si>
    <t>Writer's Reference with Exercises, with 2021 MLA Update</t>
  </si>
  <si>
    <t>America Now, 14e</t>
  </si>
  <si>
    <t>American Subcultures, 2e</t>
  </si>
  <si>
    <t>Insider's Guide to Academic Writing, 3e</t>
  </si>
  <si>
    <t>Current Issues and Enduring Questions, 13e</t>
  </si>
  <si>
    <t>Digging into Litertaure</t>
  </si>
  <si>
    <t>EasyWriter with Exercises 8e</t>
  </si>
  <si>
    <t>Elements of Argument with 2021 MLA Update, 13e</t>
  </si>
  <si>
    <t>Emerging, 5e</t>
  </si>
  <si>
    <t>Everythings an argument with Readings</t>
  </si>
  <si>
    <t>Focus on Reading and Writing 2e</t>
  </si>
  <si>
    <t>Focus on Writing 5e</t>
  </si>
  <si>
    <t>Food Matters 3e</t>
  </si>
  <si>
    <t>From Inquiry to Academic Writing: A Text and Reader with 2021 MLA Update, 5e</t>
  </si>
  <si>
    <t>Habits of the Creative Mind, 2e</t>
  </si>
  <si>
    <t>Habits of the Creative Mind, 3e</t>
  </si>
  <si>
    <t>How to Write Anything with Readings 5e</t>
  </si>
  <si>
    <t>In Conversation with Exercises, 3e</t>
  </si>
  <si>
    <t>Intersections</t>
  </si>
  <si>
    <t>Joining the Conversation: A Guide and Handbook for Writers, 5e</t>
  </si>
  <si>
    <t>Language Awareness, 14e</t>
  </si>
  <si>
    <t>Language Awareness, 13e</t>
  </si>
  <si>
    <t>Language Power</t>
  </si>
  <si>
    <t>Real Skills with Readings, 4e</t>
  </si>
  <si>
    <t>Models for Writers with 2021 MLA Update, 14e</t>
  </si>
  <si>
    <t>Monsters 2e</t>
  </si>
  <si>
    <t>Patterns for College, 16e</t>
  </si>
  <si>
    <t>Patterns for College, 15e</t>
  </si>
  <si>
    <t>Practical Argument, 5e</t>
  </si>
  <si>
    <t>Pursuing Happiness 2e</t>
  </si>
  <si>
    <t>Reading and Writing about Literature with 2021 MLA Update 5e</t>
  </si>
  <si>
    <t>Reading Critically, Writing Well , 13e</t>
  </si>
  <si>
    <t>Real Essays with Readings 6e</t>
  </si>
  <si>
    <t>Real Reading and Writing 2e</t>
  </si>
  <si>
    <t>Real Writing with Readings, 9e</t>
  </si>
  <si>
    <t>Rereading America 12e</t>
  </si>
  <si>
    <t>Rules for Writers 10e</t>
  </si>
  <si>
    <t>Subject and Strategy 16e</t>
  </si>
  <si>
    <t>Academic Writer with 2021 MLA Update, 5e</t>
  </si>
  <si>
    <t>Bedford Book of Genres with 2021 MLA Update, 3e</t>
  </si>
  <si>
    <t>The Bedford Guide for College Writers w/Reader, Research Manual, &amp; Handbook, 13e</t>
  </si>
  <si>
    <t>Bedford Handbook with 2020 APA and 2021 MLA Updates, 12e</t>
  </si>
  <si>
    <t>Bedford Reader, 15e</t>
  </si>
  <si>
    <t>Bedford Researcher, 7e</t>
  </si>
  <si>
    <t>Bedford Researcher, 8e</t>
  </si>
  <si>
    <t>Compact Reader, 12e</t>
  </si>
  <si>
    <t>Concise St. Martin's Guide to Writing, with 2021 MLA Update, 9e</t>
  </si>
  <si>
    <t>Everyday Writer with Exercises</t>
  </si>
  <si>
    <t>The Hub 2e</t>
  </si>
  <si>
    <t>St. Martin's Guide to Writing</t>
  </si>
  <si>
    <t>St. Martin's Handbook with 2021 MLA Update</t>
  </si>
  <si>
    <t>Structure of Argument 10e</t>
  </si>
  <si>
    <t>Well-Crafted Sentence 3e</t>
  </si>
  <si>
    <t>Writer's Loop with 2020 APA and 2021 MLA Updates</t>
  </si>
  <si>
    <t>Understanding Rhetoric 3e</t>
  </si>
  <si>
    <t>Ways of Reading 12e</t>
  </si>
  <si>
    <t>Writer/Designer 3e</t>
  </si>
  <si>
    <t>Writing about Writing 5e</t>
  </si>
  <si>
    <t>A Writer's Reference w/Writing about Literature, 2021 MLA Update</t>
  </si>
  <si>
    <t>Writing with Focus, Clarity, and Precision 1e</t>
  </si>
  <si>
    <t>Writing Proposals, 1e</t>
  </si>
  <si>
    <t>Writing That Works, 13e</t>
  </si>
  <si>
    <t>The Business Writer's Handbook with 2020 APA Update, 12e</t>
  </si>
  <si>
    <t>The Handbook of Technical Writing with 2020 APA Update, 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</si>
</sst>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1C1C1C"/>
      <name val="Calibri"/>
      <family val="2"/>
      <scheme val="minor"/>
    </font>
    <font>
      <sz val="20"/>
      <color theme="0"/>
      <name val="Helvetica"/>
      <family val="2"/>
    </font>
    <font>
      <b/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.5"/>
      <color rgb="FF1C1C1C"/>
      <name val="Roboto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fill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4" fillId="0" borderId="0" xfId="1" applyAlignment="1">
      <alignment horizontal="fill" wrapText="1"/>
    </xf>
    <xf numFmtId="0" fontId="4" fillId="0" borderId="0" xfId="1" applyAlignment="1">
      <alignment horizontal="fill"/>
    </xf>
    <xf numFmtId="0" fontId="5" fillId="4" borderId="0" xfId="0" applyFont="1" applyFill="1"/>
    <xf numFmtId="0" fontId="6" fillId="4" borderId="0" xfId="0" applyFont="1" applyFill="1"/>
    <xf numFmtId="0" fontId="5" fillId="0" borderId="0" xfId="0" applyFont="1"/>
    <xf numFmtId="0" fontId="6" fillId="0" borderId="0" xfId="0" applyFont="1"/>
    <xf numFmtId="0" fontId="1" fillId="4" borderId="0" xfId="0" applyFont="1" applyFill="1"/>
    <xf numFmtId="0" fontId="6" fillId="4" borderId="0" xfId="0" applyFont="1" applyFill="1" applyAlignment="1">
      <alignment wrapText="1"/>
    </xf>
    <xf numFmtId="0" fontId="1" fillId="0" borderId="0" xfId="0" applyFont="1"/>
    <xf numFmtId="0" fontId="6" fillId="0" borderId="0" xfId="0" applyFont="1" applyAlignment="1">
      <alignment wrapText="1"/>
    </xf>
    <xf numFmtId="0" fontId="0" fillId="0" borderId="0" xfId="0" applyNumberFormat="1" applyAlignment="1">
      <alignment horizontal="left"/>
    </xf>
    <xf numFmtId="1" fontId="6" fillId="4" borderId="0" xfId="0" applyNumberFormat="1" applyFont="1" applyFill="1"/>
    <xf numFmtId="1" fontId="6" fillId="0" borderId="0" xfId="0" applyNumberFormat="1" applyFont="1"/>
    <xf numFmtId="1" fontId="6" fillId="4" borderId="0" xfId="0" applyNumberFormat="1" applyFont="1" applyFill="1" applyAlignment="1">
      <alignment horizontal="left" wrapText="1"/>
    </xf>
    <xf numFmtId="1" fontId="6" fillId="0" borderId="0" xfId="0" applyNumberFormat="1" applyFont="1" applyAlignment="1">
      <alignment horizontal="left" wrapText="1"/>
    </xf>
  </cellXfs>
  <cellStyles count="2">
    <cellStyle name="Hyperlink" xfId="1" builtinId="8"/>
    <cellStyle name="Normal" xfId="0" builtinId="0"/>
  </cellStyles>
  <dxfs count="5">
    <dxf>
      <numFmt numFmtId="1" formatCode="0"/>
    </dxf>
    <dxf>
      <numFmt numFmtId="0" formatCode="General"/>
      <alignment horizontal="left" vertical="bottom" textRotation="0" wrapText="0" indent="0" justifyLastLine="0" shrinkToFit="0" readingOrder="0"/>
    </dxf>
    <dxf>
      <alignment horizontal="fil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129FC26-BB16-1F4A-BF5F-8C51B1DCAC7B}"/>
            </a:ext>
          </a:extLst>
        </xdr:cNvPr>
        <xdr:cNvCxnSpPr/>
      </xdr:nvCxnSpPr>
      <xdr:spPr>
        <a:xfrm>
          <a:off x="25925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AF0EE89-6C74-414E-9885-61D51FD0F21C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F95A582-6C61-E44C-857E-75D023291619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17C4E02-FE71-3C45-BE41-E04428FDB942}"/>
            </a:ext>
          </a:extLst>
        </xdr:cNvPr>
        <xdr:cNvSpPr txBox="1"/>
      </xdr:nvSpPr>
      <xdr:spPr>
        <a:xfrm>
          <a:off x="18415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Book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4</xdr:col>
      <xdr:colOff>889439</xdr:colOff>
      <xdr:row>0</xdr:row>
      <xdr:rowOff>452821</xdr:rowOff>
    </xdr:from>
    <xdr:ext cx="3073400" cy="8382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05C0031-7BE8-BA4E-B98D-B0D09E8BF2BE}"/>
            </a:ext>
          </a:extLst>
        </xdr:cNvPr>
        <xdr:cNvSpPr txBox="1"/>
      </xdr:nvSpPr>
      <xdr:spPr>
        <a:xfrm>
          <a:off x="13729139" y="452821"/>
          <a:ext cx="30734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Copy this URL and 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</a:t>
          </a:r>
          <a:r>
            <a:rPr lang="en-US" sz="2000" baseline="0">
              <a:latin typeface="Helvetica" pitchFamily="2" charset="0"/>
              <a:ea typeface="Palatino" pitchFamily="2" charset="77"/>
            </a:rPr>
            <a:t> in LMS</a:t>
          </a:r>
          <a:endParaRPr lang="en-US" sz="2000">
            <a:latin typeface="Helvetica" pitchFamily="2" charset="0"/>
            <a:ea typeface="Palatino" pitchFamily="2" charset="77"/>
          </a:endParaRPr>
        </a:p>
      </xdr:txBody>
    </xdr:sp>
    <xdr:clientData/>
  </xdr:oneCellAnchor>
  <xdr:twoCellAnchor>
    <xdr:from>
      <xdr:col>4</xdr:col>
      <xdr:colOff>2428766</xdr:colOff>
      <xdr:row>0</xdr:row>
      <xdr:rowOff>1237593</xdr:rowOff>
    </xdr:from>
    <xdr:to>
      <xdr:col>4</xdr:col>
      <xdr:colOff>2428766</xdr:colOff>
      <xdr:row>0</xdr:row>
      <xdr:rowOff>1618593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9C462764-46E1-0545-8542-58D05E0C7043}"/>
            </a:ext>
          </a:extLst>
        </xdr:cNvPr>
        <xdr:cNvCxnSpPr/>
      </xdr:nvCxnSpPr>
      <xdr:spPr>
        <a:xfrm>
          <a:off x="17033766" y="1237593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2033752</xdr:colOff>
      <xdr:row>0</xdr:row>
      <xdr:rowOff>1310290</xdr:rowOff>
    </xdr:from>
    <xdr:to>
      <xdr:col>2</xdr:col>
      <xdr:colOff>2033752</xdr:colOff>
      <xdr:row>0</xdr:row>
      <xdr:rowOff>1602390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AAEF78B-9ACA-ED48-947F-22EF6B6702B7}"/>
            </a:ext>
          </a:extLst>
        </xdr:cNvPr>
        <xdr:cNvCxnSpPr/>
      </xdr:nvCxnSpPr>
      <xdr:spPr>
        <a:xfrm>
          <a:off x="5856452" y="13102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1219200</xdr:colOff>
      <xdr:row>0</xdr:row>
      <xdr:rowOff>421581</xdr:rowOff>
    </xdr:from>
    <xdr:ext cx="1575676" cy="605294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812F58F-B056-3B4F-AE3D-8B90F6584C4A}"/>
            </a:ext>
          </a:extLst>
        </xdr:cNvPr>
        <xdr:cNvSpPr txBox="1"/>
      </xdr:nvSpPr>
      <xdr:spPr>
        <a:xfrm>
          <a:off x="5041900" y="421581"/>
          <a:ext cx="1575676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Book Title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  <xdr:twoCellAnchor editAs="oneCell">
    <xdr:from>
      <xdr:col>3</xdr:col>
      <xdr:colOff>400269</xdr:colOff>
      <xdr:row>0</xdr:row>
      <xdr:rowOff>271955</xdr:rowOff>
    </xdr:from>
    <xdr:to>
      <xdr:col>3</xdr:col>
      <xdr:colOff>920969</xdr:colOff>
      <xdr:row>0</xdr:row>
      <xdr:rowOff>868855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DDE4E92-6121-8940-BB71-CADEEC70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9669" y="271955"/>
          <a:ext cx="520700" cy="596900"/>
        </a:xfrm>
        <a:prstGeom prst="rect">
          <a:avLst/>
        </a:prstGeom>
      </xdr:spPr>
    </xdr:pic>
    <xdr:clientData/>
  </xdr:twoCellAnchor>
  <xdr:twoCellAnchor>
    <xdr:from>
      <xdr:col>3</xdr:col>
      <xdr:colOff>2293445</xdr:colOff>
      <xdr:row>0</xdr:row>
      <xdr:rowOff>1236718</xdr:rowOff>
    </xdr:from>
    <xdr:to>
      <xdr:col>3</xdr:col>
      <xdr:colOff>2293445</xdr:colOff>
      <xdr:row>0</xdr:row>
      <xdr:rowOff>1617718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21D19088-3A4D-F041-B688-4580388AB04F}"/>
            </a:ext>
          </a:extLst>
        </xdr:cNvPr>
        <xdr:cNvCxnSpPr/>
      </xdr:nvCxnSpPr>
      <xdr:spPr>
        <a:xfrm>
          <a:off x="101928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812800</xdr:colOff>
      <xdr:row>0</xdr:row>
      <xdr:rowOff>381000</xdr:rowOff>
    </xdr:from>
    <xdr:ext cx="3124200" cy="86177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D583982-9C68-724E-A020-0889175B1D67}"/>
            </a:ext>
          </a:extLst>
        </xdr:cNvPr>
        <xdr:cNvSpPr txBox="1"/>
      </xdr:nvSpPr>
      <xdr:spPr>
        <a:xfrm>
          <a:off x="871220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 Copied Page URL from Bookshelf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774700</xdr:colOff>
      <xdr:row>1</xdr:row>
      <xdr:rowOff>63500</xdr:rowOff>
    </xdr:from>
    <xdr:ext cx="1676400" cy="7239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F9A05E-7FCA-434F-8464-61DDC8569D7B}"/>
            </a:ext>
          </a:extLst>
        </xdr:cNvPr>
        <xdr:cNvSpPr txBox="1"/>
      </xdr:nvSpPr>
      <xdr:spPr>
        <a:xfrm>
          <a:off x="774700" y="266700"/>
          <a:ext cx="1676400" cy="723900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1</a:t>
          </a:r>
        </a:p>
      </xdr:txBody>
    </xdr:sp>
    <xdr:clientData/>
  </xdr:oneCellAnchor>
  <xdr:twoCellAnchor>
    <xdr:from>
      <xdr:col>3</xdr:col>
      <xdr:colOff>292100</xdr:colOff>
      <xdr:row>1</xdr:row>
      <xdr:rowOff>139700</xdr:rowOff>
    </xdr:from>
    <xdr:to>
      <xdr:col>13</xdr:col>
      <xdr:colOff>774700</xdr:colOff>
      <xdr:row>37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DD9F0B-7661-F146-AEF1-46E247575415}"/>
            </a:ext>
          </a:extLst>
        </xdr:cNvPr>
        <xdr:cNvSpPr txBox="1"/>
      </xdr:nvSpPr>
      <xdr:spPr>
        <a:xfrm>
          <a:off x="2768600" y="342900"/>
          <a:ext cx="8737600" cy="74930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Helvetica" pitchFamily="2" charset="0"/>
            </a:rPr>
            <a:t>Open the book you are interested in directly in VitalSource</a:t>
          </a:r>
          <a:r>
            <a:rPr lang="en-US" sz="1400" b="1" baseline="0">
              <a:latin typeface="Helvetica" pitchFamily="2" charset="0"/>
            </a:rPr>
            <a:t> Bookshelf</a:t>
          </a:r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Bookshelf,</a:t>
          </a:r>
          <a:r>
            <a:rPr lang="en-US" sz="1400" b="1" baseline="0">
              <a:latin typeface="Helvetica" pitchFamily="2" charset="0"/>
            </a:rPr>
            <a:t> n</a:t>
          </a:r>
          <a:r>
            <a:rPr lang="en-US" sz="1400" b="1">
              <a:latin typeface="Helvetica" pitchFamily="2" charset="0"/>
            </a:rPr>
            <a:t>avigate to the location of the book you want to link to.</a:t>
          </a:r>
        </a:p>
        <a:p>
          <a:endParaRPr lang="en-US" sz="1400" b="1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table of contents</a:t>
          </a:r>
          <a:r>
            <a:rPr lang="en-US" sz="1400" b="1" baseline="0">
              <a:latin typeface="Helvetica" pitchFamily="2" charset="0"/>
            </a:rPr>
            <a:t> to the left of the reader</a:t>
          </a:r>
          <a:r>
            <a:rPr lang="en-US" sz="1400" b="1">
              <a:latin typeface="Helvetica" pitchFamily="2" charset="0"/>
            </a:rPr>
            <a:t>, click the thee</a:t>
          </a:r>
          <a:r>
            <a:rPr lang="en-US" sz="1400" b="1" baseline="0">
              <a:latin typeface="Helvetica" pitchFamily="2" charset="0"/>
            </a:rPr>
            <a:t> dot menu then Copy Page URL</a:t>
          </a:r>
          <a:r>
            <a:rPr lang="en-US" sz="1400" b="1">
              <a:latin typeface="Helvetica" pitchFamily="2" charset="0"/>
            </a:rPr>
            <a:t>.</a:t>
          </a: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A pop-up will appear with the URL. Click the copy button.</a:t>
          </a:r>
        </a:p>
      </xdr:txBody>
    </xdr:sp>
    <xdr:clientData/>
  </xdr:twoCellAnchor>
  <xdr:oneCellAnchor>
    <xdr:from>
      <xdr:col>0</xdr:col>
      <xdr:colOff>812800</xdr:colOff>
      <xdr:row>38</xdr:row>
      <xdr:rowOff>38100</xdr:rowOff>
    </xdr:from>
    <xdr:ext cx="1676400" cy="7183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F79FE6-BB9A-A14A-B87D-963763DEB01C}"/>
            </a:ext>
          </a:extLst>
        </xdr:cNvPr>
        <xdr:cNvSpPr txBox="1"/>
      </xdr:nvSpPr>
      <xdr:spPr>
        <a:xfrm>
          <a:off x="812800" y="7886700"/>
          <a:ext cx="1676400" cy="7183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2</a:t>
          </a:r>
        </a:p>
      </xdr:txBody>
    </xdr:sp>
    <xdr:clientData/>
  </xdr:oneCellAnchor>
  <xdr:twoCellAnchor>
    <xdr:from>
      <xdr:col>3</xdr:col>
      <xdr:colOff>304800</xdr:colOff>
      <xdr:row>38</xdr:row>
      <xdr:rowOff>139700</xdr:rowOff>
    </xdr:from>
    <xdr:to>
      <xdr:col>13</xdr:col>
      <xdr:colOff>774700</xdr:colOff>
      <xdr:row>74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54EE12E-BFB2-4943-A596-54192C09C2BD}"/>
            </a:ext>
          </a:extLst>
        </xdr:cNvPr>
        <xdr:cNvSpPr txBox="1"/>
      </xdr:nvSpPr>
      <xdr:spPr>
        <a:xfrm>
          <a:off x="2781300" y="7988300"/>
          <a:ext cx="8724900" cy="72517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Bedford</a:t>
          </a:r>
          <a:r>
            <a:rPr lang="en-US" sz="1400" b="1" baseline="0">
              <a:latin typeface="Helvetica" pitchFamily="2" charset="0"/>
            </a:rPr>
            <a:t> Bookshelf LMS Links Tab find the row that corresponds to the Book you opened in step 1 and </a:t>
          </a:r>
          <a:r>
            <a:rPr lang="en-US" sz="1400" b="1">
              <a:latin typeface="Helvetica" pitchFamily="2" charset="0"/>
            </a:rPr>
            <a:t>paste the URL in the</a:t>
          </a:r>
          <a:r>
            <a:rPr lang="en-US" sz="1400" b="1" baseline="0">
              <a:latin typeface="Helvetica" pitchFamily="2" charset="0"/>
            </a:rPr>
            <a:t> cell in Column D.</a:t>
          </a: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Helvetica" pitchFamily="2" charset="0"/>
            </a:rPr>
            <a:t>This will generate the</a:t>
          </a:r>
          <a:r>
            <a:rPr lang="en-US" sz="1400" b="1" baseline="0">
              <a:latin typeface="Helvetica" pitchFamily="2" charset="0"/>
            </a:rPr>
            <a:t> integration URL that can be used to link in your LMS.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Helvetica" pitchFamily="2" charset="0"/>
            </a:rPr>
            <a:t>Copy </a:t>
          </a:r>
          <a:r>
            <a:rPr lang="en-US" sz="1400" b="1">
              <a:latin typeface="Helvetica" pitchFamily="2" charset="0"/>
            </a:rPr>
            <a:t>the URL from</a:t>
          </a:r>
          <a:r>
            <a:rPr lang="en-US" sz="1400" b="1" baseline="0">
              <a:latin typeface="Helvetica" pitchFamily="2" charset="0"/>
            </a:rPr>
            <a:t> the cell in Columin E.</a:t>
          </a:r>
          <a:endParaRPr lang="en-US" sz="1400"/>
        </a:p>
        <a:p>
          <a:endParaRPr lang="en-US" sz="1400"/>
        </a:p>
      </xdr:txBody>
    </xdr:sp>
    <xdr:clientData/>
  </xdr:twoCellAnchor>
  <xdr:oneCellAnchor>
    <xdr:from>
      <xdr:col>0</xdr:col>
      <xdr:colOff>787400</xdr:colOff>
      <xdr:row>75</xdr:row>
      <xdr:rowOff>63500</xdr:rowOff>
    </xdr:from>
    <xdr:ext cx="1676400" cy="64215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D08C693-81A0-6D41-882C-97838A42A07F}"/>
            </a:ext>
          </a:extLst>
        </xdr:cNvPr>
        <xdr:cNvSpPr txBox="1"/>
      </xdr:nvSpPr>
      <xdr:spPr>
        <a:xfrm>
          <a:off x="787400" y="15430500"/>
          <a:ext cx="1676400" cy="6421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3</a:t>
          </a:r>
        </a:p>
      </xdr:txBody>
    </xdr:sp>
    <xdr:clientData/>
  </xdr:oneCellAnchor>
  <xdr:twoCellAnchor>
    <xdr:from>
      <xdr:col>3</xdr:col>
      <xdr:colOff>292100</xdr:colOff>
      <xdr:row>75</xdr:row>
      <xdr:rowOff>50800</xdr:rowOff>
    </xdr:from>
    <xdr:to>
      <xdr:col>13</xdr:col>
      <xdr:colOff>774700</xdr:colOff>
      <xdr:row>79</xdr:row>
      <xdr:rowOff>101600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ED77436-A3D4-EF4B-A803-48A297F5436D}"/>
            </a:ext>
          </a:extLst>
        </xdr:cNvPr>
        <xdr:cNvSpPr txBox="1"/>
      </xdr:nvSpPr>
      <xdr:spPr>
        <a:xfrm>
          <a:off x="2768600" y="15417800"/>
          <a:ext cx="8737600" cy="8636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1">
              <a:latin typeface="Helvetica" pitchFamily="2" charset="0"/>
            </a:rPr>
            <a:t>In</a:t>
          </a:r>
          <a:r>
            <a:rPr lang="en-US" sz="1400" b="1" baseline="0">
              <a:latin typeface="Helvetica" pitchFamily="2" charset="0"/>
            </a:rPr>
            <a:t> your LMS, paste the deep-link URL in as your launch URL, ensuring you are correctly utlizing the LTI external tool previously installed.</a:t>
          </a:r>
          <a:endParaRPr lang="en-US" sz="1400"/>
        </a:p>
      </xdr:txBody>
    </xdr:sp>
    <xdr:clientData/>
  </xdr:twoCellAnchor>
  <xdr:twoCellAnchor>
    <xdr:from>
      <xdr:col>4</xdr:col>
      <xdr:colOff>393700</xdr:colOff>
      <xdr:row>21</xdr:row>
      <xdr:rowOff>127000</xdr:rowOff>
    </xdr:from>
    <xdr:to>
      <xdr:col>11</xdr:col>
      <xdr:colOff>165100</xdr:colOff>
      <xdr:row>34</xdr:row>
      <xdr:rowOff>190500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7A850657-97C6-8444-A0D0-4A4284C1D9DC}"/>
            </a:ext>
          </a:extLst>
        </xdr:cNvPr>
        <xdr:cNvGrpSpPr/>
      </xdr:nvGrpSpPr>
      <xdr:grpSpPr>
        <a:xfrm>
          <a:off x="3695700" y="4521200"/>
          <a:ext cx="5549900" cy="2705100"/>
          <a:chOff x="8051800" y="2273300"/>
          <a:chExt cx="5549900" cy="2705100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FFF90364-16D7-3028-5CE7-8513A3A79D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51800" y="2273300"/>
            <a:ext cx="5549900" cy="27051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65B33B3A-5F8C-5BD6-F7D0-2A8D1F374B9B}"/>
              </a:ext>
            </a:extLst>
          </xdr:cNvPr>
          <xdr:cNvSpPr/>
        </xdr:nvSpPr>
        <xdr:spPr>
          <a:xfrm>
            <a:off x="12026900" y="4038600"/>
            <a:ext cx="1473200" cy="889000"/>
          </a:xfrm>
          <a:prstGeom prst="rect">
            <a:avLst/>
          </a:prstGeom>
          <a:noFill/>
          <a:ln w="3810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698500</xdr:colOff>
      <xdr:row>5</xdr:row>
      <xdr:rowOff>139700</xdr:rowOff>
    </xdr:from>
    <xdr:to>
      <xdr:col>1</xdr:col>
      <xdr:colOff>711200</xdr:colOff>
      <xdr:row>35</xdr:row>
      <xdr:rowOff>127000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B2F439E7-42A0-7849-9841-CEDF24F0FA69}"/>
            </a:ext>
          </a:extLst>
        </xdr:cNvPr>
        <xdr:cNvCxnSpPr/>
      </xdr:nvCxnSpPr>
      <xdr:spPr>
        <a:xfrm flipH="1">
          <a:off x="1524000" y="1155700"/>
          <a:ext cx="12700" cy="62103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711200</xdr:colOff>
      <xdr:row>42</xdr:row>
      <xdr:rowOff>190500</xdr:rowOff>
    </xdr:from>
    <xdr:to>
      <xdr:col>1</xdr:col>
      <xdr:colOff>723900</xdr:colOff>
      <xdr:row>73</xdr:row>
      <xdr:rowOff>25400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5587A69C-F388-B941-85F1-E86751016D48}"/>
            </a:ext>
          </a:extLst>
        </xdr:cNvPr>
        <xdr:cNvCxnSpPr/>
      </xdr:nvCxnSpPr>
      <xdr:spPr>
        <a:xfrm>
          <a:off x="1536700" y="8851900"/>
          <a:ext cx="12700" cy="61341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139700</xdr:colOff>
      <xdr:row>8</xdr:row>
      <xdr:rowOff>12700</xdr:rowOff>
    </xdr:from>
    <xdr:to>
      <xdr:col>8</xdr:col>
      <xdr:colOff>749300</xdr:colOff>
      <xdr:row>17</xdr:row>
      <xdr:rowOff>76200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3FD841D-EF1C-299C-A0C7-8C5B624DF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2700" y="1638300"/>
          <a:ext cx="2260600" cy="20193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101600</xdr:colOff>
      <xdr:row>44</xdr:row>
      <xdr:rowOff>0</xdr:rowOff>
    </xdr:from>
    <xdr:to>
      <xdr:col>11</xdr:col>
      <xdr:colOff>101600</xdr:colOff>
      <xdr:row>55</xdr:row>
      <xdr:rowOff>88900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D671B20-DB95-0E83-FECC-5495E8B94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0" y="9067800"/>
          <a:ext cx="4953000" cy="23241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444500</xdr:colOff>
      <xdr:row>61</xdr:row>
      <xdr:rowOff>114300</xdr:rowOff>
    </xdr:from>
    <xdr:to>
      <xdr:col>11</xdr:col>
      <xdr:colOff>749300</xdr:colOff>
      <xdr:row>72</xdr:row>
      <xdr:rowOff>177800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26D5937-25F0-F931-107A-0F0E45BB6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6500" y="12636500"/>
          <a:ext cx="6083300" cy="22987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8866F4-1F8C-1A4B-8E2E-E4AA61AF6144}" name="Table1" displayName="Table1" ref="A2:E94" totalsRowShown="0" headerRowDxfId="4" dataDxfId="3">
  <autoFilter ref="A2:E94" xr:uid="{D28866F4-1F8C-1A4B-8E2E-E4AA61AF6144}"/>
  <tableColumns count="5">
    <tableColumn id="1" xr3:uid="{7052397E-B9C4-EC4E-B223-B6D996E6B4D7}" name="VitalSource Subscription SKU"/>
    <tableColumn id="2" xr3:uid="{6658CA29-C1E4-3848-BC75-487DE2A7E1BD}" name="Individual Book SKU" dataDxfId="0"/>
    <tableColumn id="3" xr3:uid="{94800560-8441-0048-B2A5-98F510F62929}" name="Individual Book Title (Optional)"/>
    <tableColumn id="4" xr3:uid="{1B4A629A-CA12-5047-93CB-34563195CE90}" name="VitalSource Bookshelf Deep Link To Page (Optional)" dataDxfId="2"/>
    <tableColumn id="5" xr3:uid="{F6620681-4409-5541-8890-47813E700613}" name="LMS LTI Tool URL" dataDxfId="1">
      <calculatedColumnFormula>IF(
OR(A3="",B3=""),
"",
IF(
D3&lt;&gt;"",
IF(
LEFT(RIGHT(D3,LEN(D3)-(SEARCH("/reader/books/",D3)+13)),SEARCH("/",RIGHT(D3,LEN(D3)-(SEARCH("/reader/books/",D3)+13)),1)-1)=B3,
CONCATENATE("https://bc.vitalsource.com/subscriptions/",A3,"/books/",B3,"?custom_book_location=/",RIGHT(D3,LEN(D3)-SEARCH("/",D3,SEARCH("/reader/books/",D3)+14))),
"VitalSource Book SKU and Bookshel Page URL SKU do not match"
),
CONCATENATE("https://bc.vitalsource.com/subscriptions/",A3,"/books/",B3)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36D1-D8D9-4648-A000-78D7FCA4D575}">
  <dimension ref="A1:E114"/>
  <sheetViews>
    <sheetView tabSelected="1" workbookViewId="0">
      <pane ySplit="1" topLeftCell="A58" activePane="bottomLeft" state="frozen"/>
      <selection pane="bottomLeft" activeCell="D97" sqref="D97"/>
    </sheetView>
  </sheetViews>
  <sheetFormatPr baseColWidth="10" defaultColWidth="11" defaultRowHeight="16" x14ac:dyDescent="0.2"/>
  <cols>
    <col min="1" max="1" width="27.83203125" style="5" bestFit="1" customWidth="1"/>
    <col min="2" max="2" width="22.33203125" style="5" customWidth="1"/>
    <col min="3" max="3" width="53.5" style="5" customWidth="1"/>
    <col min="4" max="4" width="64.83203125" style="5" customWidth="1"/>
    <col min="5" max="5" width="128" style="5" customWidth="1"/>
  </cols>
  <sheetData>
    <row r="1" spans="1:5" ht="130" customHeight="1" x14ac:dyDescent="0.2">
      <c r="A1" s="9"/>
      <c r="B1" s="4"/>
      <c r="C1" s="4"/>
      <c r="D1" s="6"/>
      <c r="E1" s="7"/>
    </row>
    <row r="2" spans="1: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7" x14ac:dyDescent="0.25">
      <c r="A3" s="13" t="s">
        <v>21</v>
      </c>
      <c r="B3" s="22">
        <v>9781319483616</v>
      </c>
      <c r="C3" s="14" t="s">
        <v>24</v>
      </c>
      <c r="D3" s="3"/>
      <c r="E3" s="5" t="str">
        <f t="shared" ref="E3:E34" si="0">IF(
OR(A3="",B3=""),
"",
IF(
D3&lt;&gt;"",
IF(
LEFT(RIGHT(D3,LEN(D3)-(SEARCH("/reader/books/",D3)+13)),SEARCH("/",RIGHT(D3,LEN(D3)-(SEARCH("/reader/books/",D3)+13)),1)-1)=B3,
CONCATENATE("https://bc.vitalsource.com/subscriptions/",A3,"/books/",B3,"?custom_book_location=/",RIGHT(D3,LEN(D3)-SEARCH("/",D3,SEARCH("/reader/books/",D3)+14))),
"VitalSource Book SKU and Bookshel Page URL SKU do not match"
),
CONCATENATE("https://bc.vitalsource.com/subscriptions/",A3,"/books/",B3)
))</f>
        <v>https://bc.vitalsource.com/subscriptions/SUB7449856969R180/books/9781319483616</v>
      </c>
    </row>
    <row r="4" spans="1:5" ht="17" x14ac:dyDescent="0.25">
      <c r="A4" s="15" t="s">
        <v>21</v>
      </c>
      <c r="B4" s="23">
        <v>9781319453527</v>
      </c>
      <c r="C4" s="16" t="s">
        <v>25</v>
      </c>
      <c r="D4" s="3"/>
      <c r="E4" s="5" t="str">
        <f t="shared" si="0"/>
        <v>https://bc.vitalsource.com/subscriptions/SUB7449856969R180/books/9781319453527</v>
      </c>
    </row>
    <row r="5" spans="1:5" ht="17" x14ac:dyDescent="0.25">
      <c r="A5" s="13" t="s">
        <v>21</v>
      </c>
      <c r="B5" s="22">
        <v>9781319370336</v>
      </c>
      <c r="C5" s="14" t="s">
        <v>26</v>
      </c>
      <c r="D5" s="3"/>
      <c r="E5" s="5" t="str">
        <f t="shared" si="0"/>
        <v>https://bc.vitalsource.com/subscriptions/SUB7449856969R180/books/9781319370336</v>
      </c>
    </row>
    <row r="6" spans="1:5" ht="17" x14ac:dyDescent="0.25">
      <c r="A6" s="15" t="s">
        <v>21</v>
      </c>
      <c r="B6" s="23">
        <v>9781319455866</v>
      </c>
      <c r="C6" s="16" t="s">
        <v>27</v>
      </c>
      <c r="D6" s="3"/>
      <c r="E6" s="5" t="str">
        <f t="shared" si="0"/>
        <v>https://bc.vitalsource.com/subscriptions/SUB7449856969R180/books/9781319455866</v>
      </c>
    </row>
    <row r="7" spans="1:5" ht="17" x14ac:dyDescent="0.25">
      <c r="A7" s="13" t="s">
        <v>21</v>
      </c>
      <c r="B7" s="22">
        <v>9781319230791</v>
      </c>
      <c r="C7" s="14" t="s">
        <v>14</v>
      </c>
      <c r="D7" s="3"/>
      <c r="E7" s="5" t="str">
        <f t="shared" si="0"/>
        <v>https://bc.vitalsource.com/subscriptions/SUB7449856969R180/books/9781319230791</v>
      </c>
    </row>
    <row r="8" spans="1:5" ht="17" x14ac:dyDescent="0.25">
      <c r="A8" s="15" t="s">
        <v>21</v>
      </c>
      <c r="B8" s="23">
        <v>9781319370343</v>
      </c>
      <c r="C8" s="16" t="s">
        <v>28</v>
      </c>
      <c r="D8" s="3"/>
      <c r="E8" s="5" t="str">
        <f t="shared" si="0"/>
        <v>https://bc.vitalsource.com/subscriptions/SUB7449856969R180/books/9781319370343</v>
      </c>
    </row>
    <row r="9" spans="1:5" ht="17" x14ac:dyDescent="0.25">
      <c r="A9" s="13" t="s">
        <v>21</v>
      </c>
      <c r="B9" s="22">
        <v>9781319230661</v>
      </c>
      <c r="C9" s="14" t="s">
        <v>10</v>
      </c>
      <c r="D9" s="3"/>
      <c r="E9" s="5" t="str">
        <f t="shared" si="0"/>
        <v>https://bc.vitalsource.com/subscriptions/SUB7449856969R180/books/9781319230661</v>
      </c>
    </row>
    <row r="10" spans="1:5" ht="17" x14ac:dyDescent="0.25">
      <c r="A10" s="15" t="s">
        <v>21</v>
      </c>
      <c r="B10" s="23">
        <v>9781319230838</v>
      </c>
      <c r="C10" s="16" t="s">
        <v>15</v>
      </c>
      <c r="D10" s="3"/>
      <c r="E10" s="5" t="str">
        <f t="shared" si="0"/>
        <v>https://bc.vitalsource.com/subscriptions/SUB7449856969R180/books/9781319230838</v>
      </c>
    </row>
    <row r="11" spans="1:5" ht="17" x14ac:dyDescent="0.25">
      <c r="A11" s="13" t="s">
        <v>21</v>
      </c>
      <c r="B11" s="22">
        <v>9781319230746</v>
      </c>
      <c r="C11" s="14" t="s">
        <v>11</v>
      </c>
      <c r="D11" s="3"/>
      <c r="E11" s="5" t="str">
        <f t="shared" si="0"/>
        <v>https://bc.vitalsource.com/subscriptions/SUB7449856969R180/books/9781319230746</v>
      </c>
    </row>
    <row r="12" spans="1:5" ht="17" x14ac:dyDescent="0.25">
      <c r="A12" s="15" t="s">
        <v>21</v>
      </c>
      <c r="B12" s="23">
        <v>9781319370350</v>
      </c>
      <c r="C12" s="16" t="s">
        <v>29</v>
      </c>
      <c r="D12" s="3"/>
      <c r="E12" s="5" t="str">
        <f t="shared" si="0"/>
        <v>https://bc.vitalsource.com/subscriptions/SUB7449856969R180/books/9781319370350</v>
      </c>
    </row>
    <row r="13" spans="1:5" ht="17" x14ac:dyDescent="0.25">
      <c r="A13" s="13" t="s">
        <v>21</v>
      </c>
      <c r="B13" s="22">
        <v>9781319370329</v>
      </c>
      <c r="C13" s="14" t="s">
        <v>30</v>
      </c>
      <c r="D13" s="3"/>
      <c r="E13" s="5" t="str">
        <f t="shared" si="0"/>
        <v>https://bc.vitalsource.com/subscriptions/SUB7449856969R180/books/9781319370329</v>
      </c>
    </row>
    <row r="14" spans="1:5" ht="17" x14ac:dyDescent="0.25">
      <c r="A14" s="15" t="s">
        <v>21</v>
      </c>
      <c r="B14" s="23">
        <v>9781319230869</v>
      </c>
      <c r="C14" s="16" t="s">
        <v>16</v>
      </c>
      <c r="D14" s="3"/>
      <c r="E14" s="5" t="str">
        <f t="shared" si="0"/>
        <v>https://bc.vitalsource.com/subscriptions/SUB7449856969R180/books/9781319230869</v>
      </c>
    </row>
    <row r="15" spans="1:5" ht="17" x14ac:dyDescent="0.25">
      <c r="A15" s="13" t="s">
        <v>21</v>
      </c>
      <c r="B15" s="22">
        <v>9781319224165</v>
      </c>
      <c r="C15" s="14" t="s">
        <v>31</v>
      </c>
      <c r="D15" s="3"/>
      <c r="E15" s="5" t="str">
        <f t="shared" si="0"/>
        <v>https://bc.vitalsource.com/subscriptions/SUB7449856969R180/books/9781319224165</v>
      </c>
    </row>
    <row r="16" spans="1:5" ht="17" x14ac:dyDescent="0.25">
      <c r="A16" s="15" t="s">
        <v>21</v>
      </c>
      <c r="B16" s="23">
        <v>9781319455576</v>
      </c>
      <c r="C16" s="16" t="s">
        <v>32</v>
      </c>
      <c r="D16" s="3"/>
      <c r="E16" s="5" t="str">
        <f t="shared" si="0"/>
        <v>https://bc.vitalsource.com/subscriptions/SUB7449856969R180/books/9781319455576</v>
      </c>
    </row>
    <row r="17" spans="1:5" ht="17" x14ac:dyDescent="0.25">
      <c r="A17" s="13" t="s">
        <v>21</v>
      </c>
      <c r="B17" s="22">
        <v>9781319412982</v>
      </c>
      <c r="C17" s="14" t="s">
        <v>33</v>
      </c>
      <c r="D17" s="3"/>
      <c r="E17" s="5" t="str">
        <f t="shared" si="0"/>
        <v>https://bc.vitalsource.com/subscriptions/SUB7449856969R180/books/9781319412982</v>
      </c>
    </row>
    <row r="18" spans="1:5" ht="17" x14ac:dyDescent="0.25">
      <c r="A18" s="15" t="s">
        <v>21</v>
      </c>
      <c r="B18" s="23">
        <v>9781319213527</v>
      </c>
      <c r="C18" s="16" t="s">
        <v>34</v>
      </c>
      <c r="D18" s="3"/>
      <c r="E18" s="5" t="str">
        <f t="shared" si="0"/>
        <v>https://bc.vitalsource.com/subscriptions/SUB7449856969R180/books/9781319213527</v>
      </c>
    </row>
    <row r="19" spans="1:5" ht="17" x14ac:dyDescent="0.25">
      <c r="A19" s="13" t="s">
        <v>21</v>
      </c>
      <c r="B19" s="22">
        <v>9781319455118</v>
      </c>
      <c r="C19" s="14" t="s">
        <v>35</v>
      </c>
      <c r="D19" s="3"/>
      <c r="E19" s="5" t="str">
        <f t="shared" si="0"/>
        <v>https://bc.vitalsource.com/subscriptions/SUB7449856969R180/books/9781319455118</v>
      </c>
    </row>
    <row r="20" spans="1:5" ht="17" x14ac:dyDescent="0.25">
      <c r="A20" s="15" t="s">
        <v>21</v>
      </c>
      <c r="B20" s="23">
        <v>9781319488291</v>
      </c>
      <c r="C20" s="16" t="s">
        <v>36</v>
      </c>
      <c r="D20" s="3"/>
      <c r="E20" s="5" t="str">
        <f t="shared" si="0"/>
        <v>https://bc.vitalsource.com/subscriptions/SUB7449856969R180/books/9781319488291</v>
      </c>
    </row>
    <row r="21" spans="1:5" ht="17" x14ac:dyDescent="0.25">
      <c r="A21" s="13" t="s">
        <v>21</v>
      </c>
      <c r="B21" s="22">
        <v>9781319485665</v>
      </c>
      <c r="C21" s="14" t="s">
        <v>37</v>
      </c>
      <c r="D21" s="3"/>
      <c r="E21" s="5" t="str">
        <f t="shared" si="0"/>
        <v>https://bc.vitalsource.com/subscriptions/SUB7449856969R180/books/9781319485665</v>
      </c>
    </row>
    <row r="22" spans="1:5" ht="17" x14ac:dyDescent="0.25">
      <c r="A22" s="15" t="s">
        <v>21</v>
      </c>
      <c r="B22" s="23">
        <v>9781319421298</v>
      </c>
      <c r="C22" s="16" t="s">
        <v>38</v>
      </c>
      <c r="D22" s="3"/>
      <c r="E22" s="5" t="str">
        <f t="shared" si="0"/>
        <v>https://bc.vitalsource.com/subscriptions/SUB7449856969R180/books/9781319421298</v>
      </c>
    </row>
    <row r="23" spans="1:5" ht="17" x14ac:dyDescent="0.25">
      <c r="A23" s="13" t="s">
        <v>21</v>
      </c>
      <c r="B23" s="22">
        <v>9781319220938</v>
      </c>
      <c r="C23" s="14" t="s">
        <v>8</v>
      </c>
      <c r="D23" s="3"/>
      <c r="E23" s="5" t="str">
        <f t="shared" si="0"/>
        <v>https://bc.vitalsource.com/subscriptions/SUB7449856969R180/books/9781319220938</v>
      </c>
    </row>
    <row r="24" spans="1:5" ht="17" x14ac:dyDescent="0.25">
      <c r="A24" s="15" t="s">
        <v>21</v>
      </c>
      <c r="B24" s="23">
        <v>9781319485757</v>
      </c>
      <c r="C24" s="16" t="s">
        <v>39</v>
      </c>
      <c r="D24" s="3"/>
      <c r="E24" s="5" t="str">
        <f t="shared" si="0"/>
        <v>https://bc.vitalsource.com/subscriptions/SUB7449856969R180/books/9781319485757</v>
      </c>
    </row>
    <row r="25" spans="1:5" ht="17" x14ac:dyDescent="0.25">
      <c r="A25" s="13" t="s">
        <v>21</v>
      </c>
      <c r="B25" s="22">
        <v>9781319117283</v>
      </c>
      <c r="C25" s="14" t="s">
        <v>40</v>
      </c>
      <c r="D25" s="3"/>
      <c r="E25" s="5" t="str">
        <f t="shared" si="0"/>
        <v>https://bc.vitalsource.com/subscriptions/SUB7449856969R180/books/9781319117283</v>
      </c>
    </row>
    <row r="26" spans="1:5" ht="17" x14ac:dyDescent="0.25">
      <c r="A26" s="15" t="s">
        <v>21</v>
      </c>
      <c r="B26" s="23">
        <v>9781319350819</v>
      </c>
      <c r="C26" s="16" t="s">
        <v>13</v>
      </c>
      <c r="D26" s="3"/>
      <c r="E26" s="5" t="str">
        <f t="shared" si="0"/>
        <v>https://bc.vitalsource.com/subscriptions/SUB7449856969R180/books/9781319350819</v>
      </c>
    </row>
    <row r="27" spans="1:5" ht="17" x14ac:dyDescent="0.25">
      <c r="A27" s="13" t="s">
        <v>21</v>
      </c>
      <c r="B27" s="22">
        <v>9781319437442</v>
      </c>
      <c r="C27" s="14" t="s">
        <v>18</v>
      </c>
      <c r="D27" s="3"/>
      <c r="E27" s="5" t="str">
        <f t="shared" si="0"/>
        <v>https://bc.vitalsource.com/subscriptions/SUB7449856969R180/books/9781319437442</v>
      </c>
    </row>
    <row r="28" spans="1:5" ht="17" x14ac:dyDescent="0.25">
      <c r="A28" s="15" t="s">
        <v>21</v>
      </c>
      <c r="B28" s="23">
        <v>9781319393366</v>
      </c>
      <c r="C28" s="16" t="s">
        <v>41</v>
      </c>
      <c r="D28" s="3"/>
      <c r="E28" s="5" t="str">
        <f t="shared" si="0"/>
        <v>https://bc.vitalsource.com/subscriptions/SUB7449856969R180/books/9781319393366</v>
      </c>
    </row>
    <row r="29" spans="1:5" ht="17" x14ac:dyDescent="0.25">
      <c r="A29" s="13" t="s">
        <v>21</v>
      </c>
      <c r="B29" s="22">
        <v>9781319462888</v>
      </c>
      <c r="C29" s="14" t="s">
        <v>42</v>
      </c>
      <c r="D29" s="3"/>
      <c r="E29" s="5" t="str">
        <f t="shared" si="0"/>
        <v>https://bc.vitalsource.com/subscriptions/SUB7449856969R180/books/9781319462888</v>
      </c>
    </row>
    <row r="30" spans="1:5" ht="17" x14ac:dyDescent="0.25">
      <c r="A30" s="15" t="s">
        <v>21</v>
      </c>
      <c r="B30" s="23">
        <v>9781319408701</v>
      </c>
      <c r="C30" s="16" t="s">
        <v>43</v>
      </c>
      <c r="D30" s="3"/>
      <c r="E30" s="5" t="str">
        <f t="shared" si="0"/>
        <v>https://bc.vitalsource.com/subscriptions/SUB7449856969R180/books/9781319408701</v>
      </c>
    </row>
    <row r="31" spans="1:5" ht="17" x14ac:dyDescent="0.25">
      <c r="A31" s="13" t="s">
        <v>21</v>
      </c>
      <c r="B31" s="22">
        <v>9781319413248</v>
      </c>
      <c r="C31" s="14" t="s">
        <v>44</v>
      </c>
      <c r="D31" s="3"/>
      <c r="E31" s="5" t="str">
        <f t="shared" si="0"/>
        <v>https://bc.vitalsource.com/subscriptions/SUB7449856969R180/books/9781319413248</v>
      </c>
    </row>
    <row r="32" spans="1:5" ht="17" x14ac:dyDescent="0.25">
      <c r="A32" s="15" t="s">
        <v>21</v>
      </c>
      <c r="B32" s="23">
        <v>9781319131906</v>
      </c>
      <c r="C32" s="16" t="s">
        <v>45</v>
      </c>
      <c r="D32" s="3"/>
      <c r="E32" s="5" t="str">
        <f t="shared" si="0"/>
        <v>https://bc.vitalsource.com/subscriptions/SUB7449856969R180/books/9781319131906</v>
      </c>
    </row>
    <row r="33" spans="1:5" ht="17" x14ac:dyDescent="0.25">
      <c r="A33" s="13" t="s">
        <v>21</v>
      </c>
      <c r="B33" s="22">
        <v>9781319225032</v>
      </c>
      <c r="C33" s="14" t="s">
        <v>46</v>
      </c>
      <c r="D33" s="3"/>
      <c r="E33" s="5" t="str">
        <f t="shared" si="0"/>
        <v>https://bc.vitalsource.com/subscriptions/SUB7449856969R180/books/9781319225032</v>
      </c>
    </row>
    <row r="34" spans="1:5" ht="17" x14ac:dyDescent="0.25">
      <c r="A34" s="15" t="s">
        <v>21</v>
      </c>
      <c r="B34" s="23">
        <v>9781319304256</v>
      </c>
      <c r="C34" s="16" t="s">
        <v>47</v>
      </c>
      <c r="D34" s="3"/>
      <c r="E34" s="5" t="str">
        <f t="shared" si="0"/>
        <v>https://bc.vitalsource.com/subscriptions/SUB7449856969R180/books/9781319304256</v>
      </c>
    </row>
    <row r="35" spans="1:5" ht="17" x14ac:dyDescent="0.25">
      <c r="A35" s="13" t="s">
        <v>21</v>
      </c>
      <c r="B35" s="22">
        <v>9781319456986</v>
      </c>
      <c r="C35" s="14" t="s">
        <v>48</v>
      </c>
      <c r="D35" s="3"/>
      <c r="E35" s="5" t="str">
        <f t="shared" ref="E35:E66" si="1">IF(
OR(A35="",B35=""),
"",
IF(
D35&lt;&gt;"",
IF(
LEFT(RIGHT(D35,LEN(D35)-(SEARCH("/reader/books/",D35)+13)),SEARCH("/",RIGHT(D35,LEN(D35)-(SEARCH("/reader/books/",D35)+13)),1)-1)=B35,
CONCATENATE("https://bc.vitalsource.com/subscriptions/",A35,"/books/",B35,"?custom_book_location=/",RIGHT(D35,LEN(D35)-SEARCH("/",D35,SEARCH("/reader/books/",D35)+14))),
"VitalSource Book SKU and Bookshel Page URL SKU do not match"
),
CONCATENATE("https://bc.vitalsource.com/subscriptions/",A35,"/books/",B35)
))</f>
        <v>https://bc.vitalsource.com/subscriptions/SUB7449856969R180/books/9781319456986</v>
      </c>
    </row>
    <row r="36" spans="1:5" ht="17" x14ac:dyDescent="0.25">
      <c r="A36" s="15" t="s">
        <v>21</v>
      </c>
      <c r="B36" s="23">
        <v>9781319234430</v>
      </c>
      <c r="C36" s="16" t="s">
        <v>49</v>
      </c>
      <c r="D36" s="3"/>
      <c r="E36" s="5" t="str">
        <f t="shared" si="1"/>
        <v>https://bc.vitalsource.com/subscriptions/SUB7449856969R180/books/9781319234430</v>
      </c>
    </row>
    <row r="37" spans="1:5" ht="17" x14ac:dyDescent="0.25">
      <c r="A37" s="13" t="s">
        <v>21</v>
      </c>
      <c r="B37" s="22">
        <v>9781319511333</v>
      </c>
      <c r="C37" s="14" t="s">
        <v>50</v>
      </c>
      <c r="D37" s="3"/>
      <c r="E37" s="5" t="str">
        <f t="shared" si="1"/>
        <v>https://bc.vitalsource.com/subscriptions/SUB7449856969R180/books/9781319511333</v>
      </c>
    </row>
    <row r="38" spans="1:5" ht="17" x14ac:dyDescent="0.25">
      <c r="A38" s="15" t="s">
        <v>21</v>
      </c>
      <c r="B38" s="23">
        <v>9781319226510</v>
      </c>
      <c r="C38" s="16" t="s">
        <v>20</v>
      </c>
      <c r="D38" s="3"/>
      <c r="E38" s="5" t="str">
        <f t="shared" si="1"/>
        <v>https://bc.vitalsource.com/subscriptions/SUB7449856969R180/books/9781319226510</v>
      </c>
    </row>
    <row r="39" spans="1:5" ht="17" x14ac:dyDescent="0.25">
      <c r="A39" s="13" t="s">
        <v>21</v>
      </c>
      <c r="B39" s="22">
        <v>9781319412661</v>
      </c>
      <c r="C39" s="14" t="s">
        <v>51</v>
      </c>
      <c r="D39" s="3"/>
      <c r="E39" s="5" t="str">
        <f t="shared" si="1"/>
        <v>https://bc.vitalsource.com/subscriptions/SUB7449856969R180/books/9781319412661</v>
      </c>
    </row>
    <row r="40" spans="1:5" ht="17" x14ac:dyDescent="0.25">
      <c r="A40" s="15" t="s">
        <v>21</v>
      </c>
      <c r="B40" s="23">
        <v>9781319412463</v>
      </c>
      <c r="C40" s="16" t="s">
        <v>52</v>
      </c>
      <c r="D40" s="3"/>
      <c r="E40" s="5" t="str">
        <f t="shared" si="1"/>
        <v>https://bc.vitalsource.com/subscriptions/SUB7449856969R180/books/9781319412463</v>
      </c>
    </row>
    <row r="41" spans="1:5" ht="17" x14ac:dyDescent="0.25">
      <c r="A41" s="13" t="s">
        <v>21</v>
      </c>
      <c r="B41" s="22">
        <v>9781319325879</v>
      </c>
      <c r="C41" s="14" t="s">
        <v>17</v>
      </c>
      <c r="D41" s="3"/>
      <c r="E41" s="5" t="str">
        <f t="shared" si="1"/>
        <v>https://bc.vitalsource.com/subscriptions/SUB7449856969R180/books/9781319325879</v>
      </c>
    </row>
    <row r="42" spans="1:5" ht="17" x14ac:dyDescent="0.25">
      <c r="A42" s="15" t="s">
        <v>21</v>
      </c>
      <c r="B42" s="23">
        <v>9781319110390</v>
      </c>
      <c r="C42" s="16" t="s">
        <v>53</v>
      </c>
      <c r="D42" s="3"/>
      <c r="E42" s="5" t="str">
        <f t="shared" si="1"/>
        <v>https://bc.vitalsource.com/subscriptions/SUB7449856969R180/books/9781319110390</v>
      </c>
    </row>
    <row r="43" spans="1:5" ht="17" x14ac:dyDescent="0.25">
      <c r="A43" s="13" t="s">
        <v>21</v>
      </c>
      <c r="B43" s="22">
        <v>9781319486747</v>
      </c>
      <c r="C43" s="14" t="s">
        <v>54</v>
      </c>
      <c r="D43" s="3"/>
      <c r="E43" s="5" t="str">
        <f t="shared" si="1"/>
        <v>https://bc.vitalsource.com/subscriptions/SUB7449856969R180/books/9781319486747</v>
      </c>
    </row>
    <row r="44" spans="1:5" ht="17" x14ac:dyDescent="0.25">
      <c r="A44" s="15" t="s">
        <v>21</v>
      </c>
      <c r="B44" s="23">
        <v>9781319540494</v>
      </c>
      <c r="C44" s="16" t="s">
        <v>55</v>
      </c>
      <c r="D44" s="3"/>
      <c r="E44" s="5" t="str">
        <f t="shared" si="1"/>
        <v>https://bc.vitalsource.com/subscriptions/SUB7449856969R180/books/9781319540494</v>
      </c>
    </row>
    <row r="45" spans="1:5" ht="17" x14ac:dyDescent="0.25">
      <c r="A45" s="13" t="s">
        <v>21</v>
      </c>
      <c r="B45" s="22">
        <v>9781319462734</v>
      </c>
      <c r="C45" s="14" t="s">
        <v>56</v>
      </c>
      <c r="D45" s="3"/>
      <c r="E45" s="5" t="str">
        <f t="shared" si="1"/>
        <v>https://bc.vitalsource.com/subscriptions/SUB7449856969R180/books/9781319462734</v>
      </c>
    </row>
    <row r="46" spans="1:5" ht="17" x14ac:dyDescent="0.25">
      <c r="A46" s="15" t="s">
        <v>21</v>
      </c>
      <c r="B46" s="23">
        <v>9781319136413</v>
      </c>
      <c r="C46" s="16" t="s">
        <v>6</v>
      </c>
      <c r="D46" s="3"/>
      <c r="E46" s="5" t="str">
        <f t="shared" si="1"/>
        <v>https://bc.vitalsource.com/subscriptions/SUB7449856969R180/books/9781319136413</v>
      </c>
    </row>
    <row r="47" spans="1:5" ht="17" x14ac:dyDescent="0.25">
      <c r="A47" s="13" t="s">
        <v>21</v>
      </c>
      <c r="B47" s="22">
        <v>9781457650192</v>
      </c>
      <c r="C47" s="14" t="s">
        <v>57</v>
      </c>
      <c r="D47" s="3"/>
      <c r="E47" s="5" t="str">
        <f t="shared" si="1"/>
        <v>https://bc.vitalsource.com/subscriptions/SUB7449856969R180/books/9781457650192</v>
      </c>
    </row>
    <row r="48" spans="1:5" ht="17" x14ac:dyDescent="0.25">
      <c r="A48" s="15" t="s">
        <v>21</v>
      </c>
      <c r="B48" s="23">
        <v>9781319116934</v>
      </c>
      <c r="C48" s="16" t="s">
        <v>58</v>
      </c>
      <c r="D48" s="3"/>
      <c r="E48" s="5" t="str">
        <f t="shared" si="1"/>
        <v>https://bc.vitalsource.com/subscriptions/SUB7449856969R180/books/9781319116934</v>
      </c>
    </row>
    <row r="49" spans="1:5" ht="17" x14ac:dyDescent="0.25">
      <c r="A49" s="13" t="s">
        <v>21</v>
      </c>
      <c r="B49" s="22">
        <v>9781319462857</v>
      </c>
      <c r="C49" s="14" t="s">
        <v>59</v>
      </c>
      <c r="D49" s="3"/>
      <c r="E49" s="5" t="str">
        <f t="shared" si="1"/>
        <v>https://bc.vitalsource.com/subscriptions/SUB7449856969R180/books/9781319462857</v>
      </c>
    </row>
    <row r="50" spans="1:5" ht="17" x14ac:dyDescent="0.25">
      <c r="A50" s="15" t="s">
        <v>21</v>
      </c>
      <c r="B50" s="23">
        <v>9781319225049</v>
      </c>
      <c r="C50" s="16" t="s">
        <v>60</v>
      </c>
      <c r="D50" s="3"/>
      <c r="E50" s="5" t="str">
        <f t="shared" si="1"/>
        <v>https://bc.vitalsource.com/subscriptions/SUB7449856969R180/books/9781319225049</v>
      </c>
    </row>
    <row r="51" spans="1:5" ht="17" x14ac:dyDescent="0.25">
      <c r="A51" s="13" t="s">
        <v>21</v>
      </c>
      <c r="B51" s="22">
        <v>9781319511364</v>
      </c>
      <c r="C51" s="14" t="s">
        <v>61</v>
      </c>
      <c r="D51" s="3"/>
      <c r="E51" s="5" t="str">
        <f t="shared" si="1"/>
        <v>https://bc.vitalsource.com/subscriptions/SUB7449856969R180/books/9781319511364</v>
      </c>
    </row>
    <row r="52" spans="1:5" ht="17" x14ac:dyDescent="0.25">
      <c r="A52" s="15" t="s">
        <v>21</v>
      </c>
      <c r="B52" s="23">
        <v>9781319456931</v>
      </c>
      <c r="C52" s="16" t="s">
        <v>62</v>
      </c>
      <c r="D52" s="3"/>
      <c r="E52" s="5" t="str">
        <f t="shared" si="1"/>
        <v>https://bc.vitalsource.com/subscriptions/SUB7449856969R180/books/9781319456931</v>
      </c>
    </row>
    <row r="53" spans="1:5" ht="18" x14ac:dyDescent="0.25">
      <c r="A53" s="13" t="s">
        <v>21</v>
      </c>
      <c r="B53" s="22">
        <v>9781319485917</v>
      </c>
      <c r="C53" s="14" t="s">
        <v>63</v>
      </c>
      <c r="D53" s="11"/>
      <c r="E53" s="10" t="str">
        <f t="shared" si="1"/>
        <v>https://bc.vitalsource.com/subscriptions/SUB7449856969R180/books/9781319485917</v>
      </c>
    </row>
    <row r="54" spans="1:5" ht="17" x14ac:dyDescent="0.25">
      <c r="A54" s="15" t="s">
        <v>21</v>
      </c>
      <c r="B54" s="23">
        <v>9781319258795</v>
      </c>
      <c r="C54" s="16" t="s">
        <v>64</v>
      </c>
      <c r="D54" s="3"/>
      <c r="E54" s="5" t="str">
        <f t="shared" si="1"/>
        <v>https://bc.vitalsource.com/subscriptions/SUB7449856969R180/books/9781319258795</v>
      </c>
    </row>
    <row r="55" spans="1:5" ht="17" x14ac:dyDescent="0.25">
      <c r="A55" s="13" t="s">
        <v>21</v>
      </c>
      <c r="B55" s="22">
        <v>9781319200688</v>
      </c>
      <c r="C55" s="14" t="s">
        <v>9</v>
      </c>
      <c r="D55" s="3"/>
      <c r="E55" s="5" t="str">
        <f t="shared" si="1"/>
        <v>https://bc.vitalsource.com/subscriptions/SUB7449856969R180/books/9781319200688</v>
      </c>
    </row>
    <row r="56" spans="1:5" ht="17" x14ac:dyDescent="0.25">
      <c r="A56" s="15" t="s">
        <v>21</v>
      </c>
      <c r="B56" s="23">
        <v>9781319462550</v>
      </c>
      <c r="C56" s="16" t="s">
        <v>65</v>
      </c>
      <c r="D56" s="3"/>
      <c r="E56" s="5" t="str">
        <f t="shared" si="1"/>
        <v>https://bc.vitalsource.com/subscriptions/SUB7449856969R180/books/9781319462550</v>
      </c>
    </row>
    <row r="57" spans="1:5" ht="17" x14ac:dyDescent="0.25">
      <c r="A57" s="13" t="s">
        <v>21</v>
      </c>
      <c r="B57" s="22">
        <v>9781319484811</v>
      </c>
      <c r="C57" s="14" t="s">
        <v>66</v>
      </c>
      <c r="D57" s="3"/>
      <c r="E57" s="5" t="str">
        <f t="shared" si="1"/>
        <v>https://bc.vitalsource.com/subscriptions/SUB7449856969R180/books/9781319484811</v>
      </c>
    </row>
    <row r="58" spans="1:5" ht="17" x14ac:dyDescent="0.25">
      <c r="A58" s="15" t="s">
        <v>21</v>
      </c>
      <c r="B58" s="23">
        <v>9781319126674</v>
      </c>
      <c r="C58" s="16" t="s">
        <v>67</v>
      </c>
      <c r="D58" s="3"/>
      <c r="E58" s="5" t="str">
        <f t="shared" si="1"/>
        <v>https://bc.vitalsource.com/subscriptions/SUB7449856969R180/books/9781319126674</v>
      </c>
    </row>
    <row r="59" spans="1:5" ht="17" x14ac:dyDescent="0.25">
      <c r="A59" s="13" t="s">
        <v>21</v>
      </c>
      <c r="B59" s="22">
        <v>9781319131944</v>
      </c>
      <c r="C59" s="14" t="s">
        <v>68</v>
      </c>
      <c r="D59" s="3"/>
      <c r="E59" s="5" t="str">
        <f t="shared" si="1"/>
        <v>https://bc.vitalsource.com/subscriptions/SUB7449856969R180/books/9781319131944</v>
      </c>
    </row>
    <row r="60" spans="1:5" ht="17" x14ac:dyDescent="0.25">
      <c r="A60" s="15" t="s">
        <v>21</v>
      </c>
      <c r="B60" s="23">
        <v>9781319406592</v>
      </c>
      <c r="C60" s="16" t="s">
        <v>69</v>
      </c>
      <c r="D60" s="3"/>
      <c r="E60" s="5" t="str">
        <f t="shared" si="1"/>
        <v>https://bc.vitalsource.com/subscriptions/SUB7449856969R180/books/9781319406592</v>
      </c>
    </row>
    <row r="61" spans="1:5" ht="17" x14ac:dyDescent="0.25">
      <c r="A61" s="13" t="s">
        <v>21</v>
      </c>
      <c r="B61" s="22">
        <v>9781319413385</v>
      </c>
      <c r="C61" s="14" t="s">
        <v>70</v>
      </c>
      <c r="D61" s="3"/>
      <c r="E61" s="5" t="str">
        <f t="shared" si="1"/>
        <v>https://bc.vitalsource.com/subscriptions/SUB7449856969R180/books/9781319413385</v>
      </c>
    </row>
    <row r="62" spans="1:5" ht="17" x14ac:dyDescent="0.25">
      <c r="A62" s="15" t="s">
        <v>21</v>
      </c>
      <c r="B62" s="23">
        <v>9781319392895</v>
      </c>
      <c r="C62" s="16" t="s">
        <v>71</v>
      </c>
      <c r="D62" s="3"/>
      <c r="E62" s="5" t="str">
        <f t="shared" si="1"/>
        <v>https://bc.vitalsource.com/subscriptions/SUB7449856969R180/books/9781319392895</v>
      </c>
    </row>
    <row r="63" spans="1:5" ht="17" x14ac:dyDescent="0.25">
      <c r="A63" s="13" t="s">
        <v>21</v>
      </c>
      <c r="B63" s="22">
        <v>9781319207199</v>
      </c>
      <c r="C63" s="14" t="s">
        <v>12</v>
      </c>
      <c r="D63" s="3"/>
      <c r="E63" s="5" t="str">
        <f t="shared" si="1"/>
        <v>https://bc.vitalsource.com/subscriptions/SUB7449856969R180/books/9781319207199</v>
      </c>
    </row>
    <row r="64" spans="1:5" ht="17" x14ac:dyDescent="0.25">
      <c r="A64" s="15" t="s">
        <v>21</v>
      </c>
      <c r="B64" s="23">
        <v>9781319322823</v>
      </c>
      <c r="C64" s="16" t="s">
        <v>19</v>
      </c>
      <c r="D64" s="3"/>
      <c r="E64" s="5" t="str">
        <f t="shared" si="1"/>
        <v>https://bc.vitalsource.com/subscriptions/SUB7449856969R180/books/9781319322823</v>
      </c>
    </row>
    <row r="65" spans="1:5" ht="17" x14ac:dyDescent="0.25">
      <c r="A65" s="13" t="s">
        <v>21</v>
      </c>
      <c r="B65" s="22">
        <v>9781319421106</v>
      </c>
      <c r="C65" s="14" t="s">
        <v>72</v>
      </c>
      <c r="D65" s="3"/>
      <c r="E65" s="5" t="str">
        <f t="shared" si="1"/>
        <v>https://bc.vitalsource.com/subscriptions/SUB7449856969R180/books/9781319421106</v>
      </c>
    </row>
    <row r="66" spans="1:5" ht="17" x14ac:dyDescent="0.25">
      <c r="A66" s="15" t="s">
        <v>21</v>
      </c>
      <c r="B66" s="23">
        <v>9781319457136</v>
      </c>
      <c r="C66" s="16" t="s">
        <v>22</v>
      </c>
      <c r="D66" s="3"/>
      <c r="E66" s="5" t="str">
        <f t="shared" si="1"/>
        <v>https://bc.vitalsource.com/subscriptions/SUB7449856969R180/books/9781319457136</v>
      </c>
    </row>
    <row r="67" spans="1:5" ht="17" x14ac:dyDescent="0.25">
      <c r="A67" s="13" t="s">
        <v>21</v>
      </c>
      <c r="B67" s="22">
        <v>9781319171155</v>
      </c>
      <c r="C67" s="14" t="s">
        <v>5</v>
      </c>
      <c r="D67" s="3"/>
      <c r="E67" s="5" t="str">
        <f t="shared" ref="E67:E88" si="2">IF(
OR(A67="",B67=""),
"",
IF(
D67&lt;&gt;"",
IF(
LEFT(RIGHT(D67,LEN(D67)-(SEARCH("/reader/books/",D67)+13)),SEARCH("/",RIGHT(D67,LEN(D67)-(SEARCH("/reader/books/",D67)+13)),1)-1)=B67,
CONCATENATE("https://bc.vitalsource.com/subscriptions/",A67,"/books/",B67,"?custom_book_location=/",RIGHT(D67,LEN(D67)-SEARCH("/",D67,SEARCH("/reader/books/",D67)+14))),
"VitalSource Book SKU and Bookshel Page URL SKU do not match"
),
CONCATENATE("https://bc.vitalsource.com/subscriptions/",A67,"/books/",B67)
))</f>
        <v>https://bc.vitalsource.com/subscriptions/SUB7449856969R180/books/9781319171155</v>
      </c>
    </row>
    <row r="68" spans="1:5" ht="17" x14ac:dyDescent="0.25">
      <c r="A68" s="15" t="s">
        <v>21</v>
      </c>
      <c r="B68" s="23">
        <v>9781319156183</v>
      </c>
      <c r="C68" s="16" t="s">
        <v>7</v>
      </c>
      <c r="D68" s="3"/>
      <c r="E68" s="5" t="str">
        <f t="shared" si="2"/>
        <v>https://bc.vitalsource.com/subscriptions/SUB7449856969R180/books/9781319156183</v>
      </c>
    </row>
    <row r="69" spans="1:5" ht="17" x14ac:dyDescent="0.25">
      <c r="A69" s="13" t="s">
        <v>21</v>
      </c>
      <c r="B69" s="22">
        <v>9781319463243</v>
      </c>
      <c r="C69" s="14" t="s">
        <v>73</v>
      </c>
      <c r="D69" s="3"/>
      <c r="E69" s="5" t="str">
        <f t="shared" si="2"/>
        <v>https://bc.vitalsource.com/subscriptions/SUB7449856969R180/books/9781319463243</v>
      </c>
    </row>
    <row r="70" spans="1:5" ht="17" x14ac:dyDescent="0.25">
      <c r="A70" s="15" t="s">
        <v>21</v>
      </c>
      <c r="B70" s="23">
        <v>9781319463212</v>
      </c>
      <c r="C70" s="16" t="s">
        <v>74</v>
      </c>
      <c r="D70" s="3"/>
      <c r="E70" s="5" t="str">
        <f t="shared" si="2"/>
        <v>https://bc.vitalsource.com/subscriptions/SUB7449856969R180/books/9781319463212</v>
      </c>
    </row>
    <row r="71" spans="1:5" ht="17" x14ac:dyDescent="0.25">
      <c r="A71" s="13" t="s">
        <v>21</v>
      </c>
      <c r="B71" s="22">
        <v>9781319485436</v>
      </c>
      <c r="C71" s="14" t="s">
        <v>75</v>
      </c>
      <c r="D71" s="3"/>
      <c r="E71" s="5" t="str">
        <f t="shared" si="2"/>
        <v>https://bc.vitalsource.com/subscriptions/SUB7449856969R180/books/9781319485436</v>
      </c>
    </row>
    <row r="72" spans="1:5" ht="17" x14ac:dyDescent="0.25">
      <c r="A72" s="15" t="s">
        <v>21</v>
      </c>
      <c r="B72" s="23">
        <v>9781319412913</v>
      </c>
      <c r="C72" s="16" t="s">
        <v>76</v>
      </c>
      <c r="D72" s="3"/>
      <c r="E72" s="5" t="str">
        <f t="shared" si="2"/>
        <v>https://bc.vitalsource.com/subscriptions/SUB7449856969R180/books/9781319412913</v>
      </c>
    </row>
    <row r="73" spans="1:5" ht="17" x14ac:dyDescent="0.25">
      <c r="A73" s="13" t="s">
        <v>21</v>
      </c>
      <c r="B73" s="22">
        <v>9781319485610</v>
      </c>
      <c r="C73" s="14" t="s">
        <v>77</v>
      </c>
      <c r="D73" s="3"/>
      <c r="E73" s="5" t="str">
        <f t="shared" si="2"/>
        <v>https://bc.vitalsource.com/subscriptions/SUB7449856969R180/books/9781319485610</v>
      </c>
    </row>
    <row r="74" spans="1:5" ht="17" x14ac:dyDescent="0.25">
      <c r="A74" s="15" t="s">
        <v>21</v>
      </c>
      <c r="B74" s="23">
        <v>9781319457099</v>
      </c>
      <c r="C74" s="16" t="s">
        <v>78</v>
      </c>
      <c r="D74" s="3"/>
      <c r="E74" s="5" t="str">
        <f t="shared" si="2"/>
        <v>https://bc.vitalsource.com/subscriptions/SUB7449856969R180/books/9781319457099</v>
      </c>
    </row>
    <row r="75" spans="1:5" ht="17" x14ac:dyDescent="0.25">
      <c r="A75" s="13" t="s">
        <v>21</v>
      </c>
      <c r="B75" s="22">
        <v>9781319529826</v>
      </c>
      <c r="C75" s="14" t="s">
        <v>79</v>
      </c>
      <c r="D75" s="3"/>
      <c r="E75" s="5" t="str">
        <f t="shared" si="2"/>
        <v>https://bc.vitalsource.com/subscriptions/SUB7449856969R180/books/9781319529826</v>
      </c>
    </row>
    <row r="76" spans="1:5" ht="17" x14ac:dyDescent="0.25">
      <c r="A76" s="15" t="s">
        <v>21</v>
      </c>
      <c r="B76" s="23">
        <v>9781319413330</v>
      </c>
      <c r="C76" s="16" t="s">
        <v>80</v>
      </c>
      <c r="D76" s="3"/>
      <c r="E76" s="5" t="str">
        <f t="shared" si="2"/>
        <v>https://bc.vitalsource.com/subscriptions/SUB7449856969R180/books/9781319413330</v>
      </c>
    </row>
    <row r="77" spans="1:5" ht="17" x14ac:dyDescent="0.25">
      <c r="A77" s="13" t="s">
        <v>21</v>
      </c>
      <c r="B77" s="22">
        <v>9781319463182</v>
      </c>
      <c r="C77" s="14" t="s">
        <v>81</v>
      </c>
      <c r="D77" s="3"/>
      <c r="E77" s="5" t="str">
        <f t="shared" si="2"/>
        <v>https://bc.vitalsource.com/subscriptions/SUB7449856969R180/books/9781319463182</v>
      </c>
    </row>
    <row r="78" spans="1:5" ht="17" x14ac:dyDescent="0.25">
      <c r="A78" s="15" t="s">
        <v>21</v>
      </c>
      <c r="B78" s="23">
        <v>9781319412357</v>
      </c>
      <c r="C78" s="16" t="s">
        <v>82</v>
      </c>
      <c r="D78" s="3"/>
      <c r="E78" s="5" t="str">
        <f t="shared" si="2"/>
        <v>https://bc.vitalsource.com/subscriptions/SUB7449856969R180/books/9781319412357</v>
      </c>
    </row>
    <row r="79" spans="1:5" ht="17" x14ac:dyDescent="0.25">
      <c r="A79" s="13" t="s">
        <v>21</v>
      </c>
      <c r="B79" s="22">
        <v>9781319407384</v>
      </c>
      <c r="C79" s="14" t="s">
        <v>83</v>
      </c>
      <c r="D79" s="3"/>
      <c r="E79" s="5" t="str">
        <f t="shared" si="2"/>
        <v>https://bc.vitalsource.com/subscriptions/SUB7449856969R180/books/9781319407384</v>
      </c>
    </row>
    <row r="80" spans="1:5" ht="17" x14ac:dyDescent="0.25">
      <c r="A80" s="15" t="s">
        <v>21</v>
      </c>
      <c r="B80" s="23">
        <v>9781319408824</v>
      </c>
      <c r="C80" s="16" t="s">
        <v>84</v>
      </c>
      <c r="D80" s="3"/>
      <c r="E80" s="5" t="str">
        <f t="shared" si="2"/>
        <v>https://bc.vitalsource.com/subscriptions/SUB7449856969R180/books/9781319408824</v>
      </c>
    </row>
    <row r="81" spans="1:5" ht="17" x14ac:dyDescent="0.25">
      <c r="A81" s="13" t="s">
        <v>21</v>
      </c>
      <c r="B81" s="22">
        <v>9781319454326</v>
      </c>
      <c r="C81" s="14" t="s">
        <v>85</v>
      </c>
      <c r="D81" s="3"/>
      <c r="E81" s="5" t="str">
        <f t="shared" si="2"/>
        <v>https://bc.vitalsource.com/subscriptions/SUB7449856969R180/books/9781319454326</v>
      </c>
    </row>
    <row r="82" spans="1:5" ht="17" x14ac:dyDescent="0.25">
      <c r="A82" s="15" t="s">
        <v>21</v>
      </c>
      <c r="B82" s="23">
        <v>9781319462925</v>
      </c>
      <c r="C82" s="16" t="s">
        <v>86</v>
      </c>
      <c r="D82" s="3"/>
      <c r="E82" s="5" t="str">
        <f t="shared" si="2"/>
        <v>https://bc.vitalsource.com/subscriptions/SUB7449856969R180/books/9781319462925</v>
      </c>
    </row>
    <row r="83" spans="1:5" ht="17" x14ac:dyDescent="0.25">
      <c r="A83" s="13" t="s">
        <v>21</v>
      </c>
      <c r="B83" s="22">
        <v>9781319249946</v>
      </c>
      <c r="C83" s="14" t="s">
        <v>87</v>
      </c>
      <c r="D83" s="12"/>
      <c r="E83" s="5" t="str">
        <f t="shared" si="2"/>
        <v>https://bc.vitalsource.com/subscriptions/SUB7449856969R180/books/9781319249946</v>
      </c>
    </row>
    <row r="84" spans="1:5" ht="17" x14ac:dyDescent="0.25">
      <c r="A84" s="15" t="s">
        <v>21</v>
      </c>
      <c r="B84" s="23">
        <v>9781319462963</v>
      </c>
      <c r="C84" s="16" t="s">
        <v>88</v>
      </c>
      <c r="D84" s="3"/>
      <c r="E84" s="5" t="str">
        <f t="shared" si="2"/>
        <v>https://bc.vitalsource.com/subscriptions/SUB7449856969R180/books/9781319462963</v>
      </c>
    </row>
    <row r="85" spans="1:5" ht="17" x14ac:dyDescent="0.25">
      <c r="A85" s="13" t="s">
        <v>21</v>
      </c>
      <c r="B85" s="22">
        <v>9781319372996</v>
      </c>
      <c r="C85" s="14" t="s">
        <v>89</v>
      </c>
      <c r="D85" s="3"/>
      <c r="E85" s="5" t="str">
        <f t="shared" si="2"/>
        <v>https://bc.vitalsource.com/subscriptions/SUB7449856969R180/books/9781319372996</v>
      </c>
    </row>
    <row r="86" spans="1:5" ht="17" x14ac:dyDescent="0.25">
      <c r="A86" s="15" t="s">
        <v>21</v>
      </c>
      <c r="B86" s="23">
        <v>9781319253974</v>
      </c>
      <c r="C86" s="16" t="s">
        <v>90</v>
      </c>
      <c r="D86" s="3"/>
      <c r="E86" s="5" t="str">
        <f t="shared" si="2"/>
        <v>https://bc.vitalsource.com/subscriptions/SUB7449856969R180/books/9781319253974</v>
      </c>
    </row>
    <row r="87" spans="1:5" ht="17" x14ac:dyDescent="0.25">
      <c r="A87" s="13" t="s">
        <v>21</v>
      </c>
      <c r="B87" s="22">
        <v>9781319415815</v>
      </c>
      <c r="C87" s="14" t="s">
        <v>91</v>
      </c>
      <c r="D87" s="3"/>
      <c r="E87" s="5" t="str">
        <f t="shared" si="2"/>
        <v>https://bc.vitalsource.com/subscriptions/SUB7449856969R180/books/9781319415815</v>
      </c>
    </row>
    <row r="88" spans="1:5" ht="17" x14ac:dyDescent="0.25">
      <c r="A88" s="15" t="s">
        <v>21</v>
      </c>
      <c r="B88" s="23">
        <v>9781319486518</v>
      </c>
      <c r="C88" s="16" t="s">
        <v>92</v>
      </c>
      <c r="D88" s="3"/>
      <c r="E88" s="5" t="str">
        <f t="shared" si="2"/>
        <v>https://bc.vitalsource.com/subscriptions/SUB7449856969R180/books/9781319486518</v>
      </c>
    </row>
    <row r="89" spans="1:5" ht="34" x14ac:dyDescent="0.2">
      <c r="A89" s="17" t="s">
        <v>21</v>
      </c>
      <c r="B89" s="24">
        <v>9781319455132</v>
      </c>
      <c r="C89" s="18" t="s">
        <v>93</v>
      </c>
      <c r="D89" s="3"/>
      <c r="E89" s="21" t="str">
        <f t="shared" ref="E89:E94" si="3">IF(
OR(A89="",B89=""),
"",
IF(
D89&lt;&gt;"",
IF(
LEFT(RIGHT(D89,LEN(D89)-(SEARCH("/reader/books/",D89)+13)),SEARCH("/",RIGHT(D89,LEN(D89)-(SEARCH("/reader/books/",D89)+13)),1)-1)=B89,
CONCATENATE("https://bc.vitalsource.com/subscriptions/",A89,"/books/",B89,"?custom_book_location=/",RIGHT(D89,LEN(D89)-SEARCH("/",D89,SEARCH("/reader/books/",D89)+14))),
"VitalSource Book SKU and Bookshel Page URL SKU do not match"
),
CONCATENATE("https://bc.vitalsource.com/subscriptions/",A89,"/books/",B89)
))</f>
        <v>https://bc.vitalsource.com/subscriptions/SUB7449856969R180/books/9781319455132</v>
      </c>
    </row>
    <row r="90" spans="1:5" ht="17" x14ac:dyDescent="0.2">
      <c r="A90" s="19" t="s">
        <v>21</v>
      </c>
      <c r="B90" s="25">
        <v>9781319339777</v>
      </c>
      <c r="C90" s="20" t="s">
        <v>94</v>
      </c>
      <c r="D90" s="3"/>
      <c r="E90" s="21" t="str">
        <f t="shared" si="3"/>
        <v>https://bc.vitalsource.com/subscriptions/SUB7449856969R180/books/9781319339777</v>
      </c>
    </row>
    <row r="91" spans="1:5" ht="17" x14ac:dyDescent="0.2">
      <c r="A91" s="17" t="s">
        <v>21</v>
      </c>
      <c r="B91" s="24">
        <v>9781319339753</v>
      </c>
      <c r="C91" s="18" t="s">
        <v>95</v>
      </c>
      <c r="D91" s="3"/>
      <c r="E91" s="21" t="str">
        <f t="shared" si="3"/>
        <v>https://bc.vitalsource.com/subscriptions/SUB7449856969R180/books/9781319339753</v>
      </c>
    </row>
    <row r="92" spans="1:5" ht="17" x14ac:dyDescent="0.2">
      <c r="A92" s="19" t="s">
        <v>21</v>
      </c>
      <c r="B92" s="25">
        <v>9781319459673</v>
      </c>
      <c r="C92" s="20" t="s">
        <v>96</v>
      </c>
      <c r="D92" s="3"/>
      <c r="E92" s="21" t="str">
        <f t="shared" si="3"/>
        <v>https://bc.vitalsource.com/subscriptions/SUB7449856969R180/books/9781319459673</v>
      </c>
    </row>
    <row r="93" spans="1:5" ht="17" x14ac:dyDescent="0.2">
      <c r="A93" s="17" t="s">
        <v>21</v>
      </c>
      <c r="B93" s="24">
        <v>9781319368661</v>
      </c>
      <c r="C93" s="18" t="s">
        <v>97</v>
      </c>
      <c r="D93" s="3"/>
      <c r="E93" s="21" t="str">
        <f t="shared" si="3"/>
        <v>https://bc.vitalsource.com/subscriptions/SUB7449856969R180/books/9781319368661</v>
      </c>
    </row>
    <row r="94" spans="1:5" ht="34" x14ac:dyDescent="0.2">
      <c r="A94" s="19" t="s">
        <v>21</v>
      </c>
      <c r="B94" s="25">
        <v>9781319368685</v>
      </c>
      <c r="C94" s="20" t="s">
        <v>98</v>
      </c>
      <c r="D94" s="3"/>
      <c r="E94" s="21" t="str">
        <f t="shared" si="3"/>
        <v>https://bc.vitalsource.com/subscriptions/SUB7449856969R180/books/9781319368685</v>
      </c>
    </row>
    <row r="95" spans="1:5" x14ac:dyDescent="0.2">
      <c r="A95" s="8"/>
      <c r="E95" s="5" t="str">
        <f t="shared" ref="E95:E114" si="4">IF(OR(A95="",B95=""),"",CONCATENATE("https://bc.vitalsource.com/subscriptions/",A95,"/books/",B95,IF(D95="","","?book_location"&amp;RIGHT(D95,LEN(D95)-SEARCH("/",D95,SEARCH("/",D95)+39)))))</f>
        <v/>
      </c>
    </row>
    <row r="96" spans="1:5" x14ac:dyDescent="0.2">
      <c r="A96" s="8"/>
      <c r="E96" s="5" t="str">
        <f t="shared" si="4"/>
        <v/>
      </c>
    </row>
    <row r="97" spans="1:5" x14ac:dyDescent="0.2">
      <c r="A97" s="8"/>
      <c r="E97" s="5" t="str">
        <f t="shared" si="4"/>
        <v/>
      </c>
    </row>
    <row r="98" spans="1:5" x14ac:dyDescent="0.2">
      <c r="A98" s="8"/>
      <c r="E98" s="5" t="str">
        <f t="shared" si="4"/>
        <v/>
      </c>
    </row>
    <row r="99" spans="1:5" x14ac:dyDescent="0.2">
      <c r="A99" s="8"/>
      <c r="E99" s="5" t="str">
        <f t="shared" si="4"/>
        <v/>
      </c>
    </row>
    <row r="100" spans="1:5" x14ac:dyDescent="0.2">
      <c r="A100" s="8"/>
      <c r="E100" s="5" t="str">
        <f t="shared" si="4"/>
        <v/>
      </c>
    </row>
    <row r="101" spans="1:5" x14ac:dyDescent="0.2">
      <c r="A101" s="8"/>
      <c r="E101" s="5" t="str">
        <f t="shared" si="4"/>
        <v/>
      </c>
    </row>
    <row r="102" spans="1:5" x14ac:dyDescent="0.2">
      <c r="A102" s="8"/>
      <c r="E102" s="5" t="str">
        <f t="shared" si="4"/>
        <v/>
      </c>
    </row>
    <row r="103" spans="1:5" x14ac:dyDescent="0.2">
      <c r="A103" s="8"/>
      <c r="E103" s="5" t="str">
        <f t="shared" si="4"/>
        <v/>
      </c>
    </row>
    <row r="104" spans="1:5" x14ac:dyDescent="0.2">
      <c r="A104" s="8"/>
      <c r="E104" s="5" t="str">
        <f t="shared" si="4"/>
        <v/>
      </c>
    </row>
    <row r="105" spans="1:5" x14ac:dyDescent="0.2">
      <c r="A105" s="8"/>
      <c r="E105" s="5" t="str">
        <f t="shared" si="4"/>
        <v/>
      </c>
    </row>
    <row r="106" spans="1:5" x14ac:dyDescent="0.2">
      <c r="A106" s="8"/>
      <c r="E106" s="5" t="str">
        <f t="shared" si="4"/>
        <v/>
      </c>
    </row>
    <row r="107" spans="1:5" x14ac:dyDescent="0.2">
      <c r="A107" s="8"/>
      <c r="E107" s="5" t="str">
        <f t="shared" si="4"/>
        <v/>
      </c>
    </row>
    <row r="108" spans="1:5" x14ac:dyDescent="0.2">
      <c r="A108" s="8"/>
      <c r="E108" s="5" t="str">
        <f t="shared" si="4"/>
        <v/>
      </c>
    </row>
    <row r="109" spans="1:5" x14ac:dyDescent="0.2">
      <c r="A109" s="8"/>
      <c r="E109" s="5" t="str">
        <f t="shared" si="4"/>
        <v/>
      </c>
    </row>
    <row r="110" spans="1:5" x14ac:dyDescent="0.2">
      <c r="A110" s="8"/>
      <c r="E110" s="5" t="str">
        <f t="shared" si="4"/>
        <v/>
      </c>
    </row>
    <row r="111" spans="1:5" x14ac:dyDescent="0.2">
      <c r="A111" s="8"/>
      <c r="E111" s="5" t="str">
        <f t="shared" si="4"/>
        <v/>
      </c>
    </row>
    <row r="112" spans="1:5" x14ac:dyDescent="0.2">
      <c r="A112" s="8"/>
      <c r="E112" s="5" t="str">
        <f t="shared" si="4"/>
        <v/>
      </c>
    </row>
    <row r="113" spans="1:5" x14ac:dyDescent="0.2">
      <c r="A113" s="8"/>
      <c r="E113" s="5" t="str">
        <f t="shared" si="4"/>
        <v/>
      </c>
    </row>
    <row r="114" spans="1:5" x14ac:dyDescent="0.2">
      <c r="A114" s="8"/>
      <c r="E114" s="5" t="str">
        <f t="shared" si="4"/>
        <v/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358F-B4F2-9241-A0FA-B9D42A0DFCAC}">
  <dimension ref="O15"/>
  <sheetViews>
    <sheetView topLeftCell="A10" workbookViewId="0">
      <selection activeCell="P65" sqref="P65"/>
    </sheetView>
  </sheetViews>
  <sheetFormatPr baseColWidth="10" defaultColWidth="10.83203125" defaultRowHeight="16" x14ac:dyDescent="0.2"/>
  <cols>
    <col min="1" max="16384" width="10.83203125" style="2"/>
  </cols>
  <sheetData>
    <row r="15" spans="15:15" ht="26" x14ac:dyDescent="0.3">
      <c r="O15" s="1" t="s"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Bedford Bookshelf LMS Links</vt:lpstr>
      <vt:lpstr>How Link to a Page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Hanna, Hani</dc:creator>
  <cp:keywords/>
  <dc:description/>
  <cp:lastModifiedBy>Klingler, Charlotte</cp:lastModifiedBy>
  <cp:revision/>
  <dcterms:created xsi:type="dcterms:W3CDTF">2023-08-16T16:21:22Z</dcterms:created>
  <dcterms:modified xsi:type="dcterms:W3CDTF">2024-10-03T17:42:34Z</dcterms:modified>
  <cp:category/>
  <cp:contentStatus/>
</cp:coreProperties>
</file>