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hanna/Downloads/"/>
    </mc:Choice>
  </mc:AlternateContent>
  <xr:revisionPtr revIDLastSave="0" documentId="13_ncr:1_{44AD331E-4BAD-124E-BABA-E3E443F5098F}" xr6:coauthVersionLast="47" xr6:coauthVersionMax="47" xr10:uidLastSave="{00000000-0000-0000-0000-000000000000}"/>
  <bookViews>
    <workbookView xWindow="780" yWindow="1000" windowWidth="27640" windowHeight="16440" activeTab="1" xr2:uid="{EC96BD37-2B5F-9D4B-A8DA-0EB87C9AC8F1}"/>
  </bookViews>
  <sheets>
    <sheet name="How To Link To A Page" sheetId="2" r:id="rId1"/>
    <sheet name="Bedford Bookshelf LMS Link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71" i="1" l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</calcChain>
</file>

<file path=xl/sharedStrings.xml><?xml version="1.0" encoding="utf-8"?>
<sst xmlns="http://schemas.openxmlformats.org/spreadsheetml/2006/main" count="97" uniqueCount="6">
  <si>
    <t>VitalSource Subscription SKU</t>
  </si>
  <si>
    <t>Individual Book SKU</t>
  </si>
  <si>
    <t>VitalSource Bookshelf Deep Link To Page (Optional)</t>
  </si>
  <si>
    <t>LMS LTI Tool URL</t>
  </si>
  <si>
    <t>Integration ustomharedLaunch URL</t>
  </si>
  <si>
    <t>SUB7449856969R180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</si>
</sst>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2"/>
      <color rgb="FF1C1C1C"/>
      <name val="Aptos Narrow"/>
      <family val="2"/>
      <scheme val="minor"/>
    </font>
    <font>
      <sz val="20"/>
      <color theme="0"/>
      <name val="Helvetica"/>
      <family val="2"/>
    </font>
    <font>
      <sz val="10.5"/>
      <color rgb="FF1C1C1C"/>
      <name val="Roboto"/>
    </font>
    <font>
      <sz val="10"/>
      <color rgb="FF000000"/>
      <name val="Arial"/>
      <family val="2"/>
    </font>
    <font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theme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49" fontId="0" fillId="2" borderId="2" xfId="0" applyNumberFormat="1" applyFill="1" applyBorder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fill"/>
      <protection locked="0"/>
    </xf>
    <xf numFmtId="0" fontId="3" fillId="3" borderId="0" xfId="0" applyFont="1" applyFill="1"/>
    <xf numFmtId="0" fontId="0" fillId="3" borderId="0" xfId="0" applyFill="1"/>
    <xf numFmtId="0" fontId="4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" fontId="5" fillId="0" borderId="0" xfId="0" applyNumberFormat="1" applyFont="1" applyAlignment="1">
      <alignment horizontal="left"/>
    </xf>
    <xf numFmtId="1" fontId="5" fillId="4" borderId="0" xfId="0" applyNumberFormat="1" applyFont="1" applyFill="1" applyAlignment="1">
      <alignment horizontal="left"/>
    </xf>
    <xf numFmtId="0" fontId="4" fillId="4" borderId="0" xfId="0" applyFont="1" applyFill="1"/>
    <xf numFmtId="1" fontId="6" fillId="4" borderId="0" xfId="0" applyNumberFormat="1" applyFont="1" applyFill="1"/>
    <xf numFmtId="0" fontId="4" fillId="0" borderId="0" xfId="0" applyFont="1"/>
    <xf numFmtId="1" fontId="6" fillId="0" borderId="0" xfId="0" applyNumberFormat="1" applyFont="1"/>
    <xf numFmtId="0" fontId="2" fillId="4" borderId="0" xfId="0" applyFont="1" applyFill="1"/>
    <xf numFmtId="1" fontId="6" fillId="4" borderId="0" xfId="0" applyNumberFormat="1" applyFont="1" applyFill="1" applyAlignment="1">
      <alignment horizontal="left" wrapText="1"/>
    </xf>
    <xf numFmtId="0" fontId="2" fillId="0" borderId="0" xfId="0" applyFont="1"/>
    <xf numFmtId="1" fontId="6" fillId="0" borderId="0" xfId="0" applyNumberFormat="1" applyFont="1" applyAlignment="1">
      <alignment horizontal="left" wrapText="1"/>
    </xf>
  </cellXfs>
  <cellStyles count="1">
    <cellStyle name="Normal" xfId="0" builtinId="0"/>
  </cellStyles>
  <dxfs count="6"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fill" vertical="bottom" textRotation="0" wrapText="0" indent="0" justifyLastLine="0" shrinkToFit="0" readingOrder="0"/>
      <protection locked="0" hidden="0"/>
    </dxf>
    <dxf>
      <font>
        <sz val="10"/>
        <color rgb="FF000000"/>
        <name val="Arial"/>
        <family val="2"/>
        <scheme val="none"/>
      </font>
      <numFmt numFmtId="1" formatCode="0"/>
      <fill>
        <patternFill patternType="solid">
          <fgColor rgb="FFD9D9D9"/>
          <bgColor rgb="FFD9D9D9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1C1C1C"/>
        <name val="Roboto"/>
        <scheme val="none"/>
      </font>
      <numFmt numFmtId="30" formatCode="@"/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  <protection locked="0" hidden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774700</xdr:colOff>
      <xdr:row>1</xdr:row>
      <xdr:rowOff>63500</xdr:rowOff>
    </xdr:from>
    <xdr:ext cx="1676400" cy="723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6F917E-40A0-C24E-A70A-9B968FA292F1}"/>
            </a:ext>
          </a:extLst>
        </xdr:cNvPr>
        <xdr:cNvSpPr txBox="1"/>
      </xdr:nvSpPr>
      <xdr:spPr>
        <a:xfrm>
          <a:off x="774700" y="266700"/>
          <a:ext cx="1676400" cy="723900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1</a:t>
          </a:r>
        </a:p>
      </xdr:txBody>
    </xdr:sp>
    <xdr:clientData/>
  </xdr:oneCellAnchor>
  <xdr:twoCellAnchor>
    <xdr:from>
      <xdr:col>3</xdr:col>
      <xdr:colOff>292100</xdr:colOff>
      <xdr:row>1</xdr:row>
      <xdr:rowOff>139700</xdr:rowOff>
    </xdr:from>
    <xdr:to>
      <xdr:col>13</xdr:col>
      <xdr:colOff>774700</xdr:colOff>
      <xdr:row>37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5BF30D-8EEC-EF41-9AF0-E8FC5A5C23D1}"/>
            </a:ext>
          </a:extLst>
        </xdr:cNvPr>
        <xdr:cNvSpPr txBox="1"/>
      </xdr:nvSpPr>
      <xdr:spPr>
        <a:xfrm>
          <a:off x="2768600" y="342900"/>
          <a:ext cx="8737600" cy="74930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Helvetica" pitchFamily="2" charset="0"/>
            </a:rPr>
            <a:t>Open the book you are interested in directly in VitalSource</a:t>
          </a:r>
          <a:r>
            <a:rPr lang="en-US" sz="1400" b="1" baseline="0">
              <a:latin typeface="Helvetica" pitchFamily="2" charset="0"/>
            </a:rPr>
            <a:t> Bookshelf</a:t>
          </a:r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Bookshelf,</a:t>
          </a:r>
          <a:r>
            <a:rPr lang="en-US" sz="1400" b="1" baseline="0">
              <a:latin typeface="Helvetica" pitchFamily="2" charset="0"/>
            </a:rPr>
            <a:t> n</a:t>
          </a:r>
          <a:r>
            <a:rPr lang="en-US" sz="1400" b="1">
              <a:latin typeface="Helvetica" pitchFamily="2" charset="0"/>
            </a:rPr>
            <a:t>avigate to the location of the book you want to link to.</a:t>
          </a:r>
        </a:p>
        <a:p>
          <a:endParaRPr lang="en-US" sz="1400" b="1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table of contents</a:t>
          </a:r>
          <a:r>
            <a:rPr lang="en-US" sz="1400" b="1" baseline="0">
              <a:latin typeface="Helvetica" pitchFamily="2" charset="0"/>
            </a:rPr>
            <a:t> to the left of the reader</a:t>
          </a:r>
          <a:r>
            <a:rPr lang="en-US" sz="1400" b="1">
              <a:latin typeface="Helvetica" pitchFamily="2" charset="0"/>
            </a:rPr>
            <a:t>, click the thee</a:t>
          </a:r>
          <a:r>
            <a:rPr lang="en-US" sz="1400" b="1" baseline="0">
              <a:latin typeface="Helvetica" pitchFamily="2" charset="0"/>
            </a:rPr>
            <a:t> dot menu then Copy Page URL</a:t>
          </a:r>
          <a:r>
            <a:rPr lang="en-US" sz="1400" b="1">
              <a:latin typeface="Helvetica" pitchFamily="2" charset="0"/>
            </a:rPr>
            <a:t>.</a:t>
          </a: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A pop-up will appear with the URL. Click the copy button.</a:t>
          </a:r>
        </a:p>
      </xdr:txBody>
    </xdr:sp>
    <xdr:clientData/>
  </xdr:twoCellAnchor>
  <xdr:oneCellAnchor>
    <xdr:from>
      <xdr:col>0</xdr:col>
      <xdr:colOff>812800</xdr:colOff>
      <xdr:row>38</xdr:row>
      <xdr:rowOff>38100</xdr:rowOff>
    </xdr:from>
    <xdr:ext cx="1676400" cy="71835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0625F2-1B0D-D947-A968-6537E8B5AB0C}"/>
            </a:ext>
          </a:extLst>
        </xdr:cNvPr>
        <xdr:cNvSpPr txBox="1"/>
      </xdr:nvSpPr>
      <xdr:spPr>
        <a:xfrm>
          <a:off x="812800" y="7886700"/>
          <a:ext cx="1676400" cy="7183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2</a:t>
          </a:r>
        </a:p>
      </xdr:txBody>
    </xdr:sp>
    <xdr:clientData/>
  </xdr:oneCellAnchor>
  <xdr:twoCellAnchor>
    <xdr:from>
      <xdr:col>3</xdr:col>
      <xdr:colOff>304800</xdr:colOff>
      <xdr:row>38</xdr:row>
      <xdr:rowOff>139700</xdr:rowOff>
    </xdr:from>
    <xdr:to>
      <xdr:col>13</xdr:col>
      <xdr:colOff>774700</xdr:colOff>
      <xdr:row>74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9416B6-D19E-7B4C-A01C-D6BB7B42C081}"/>
            </a:ext>
          </a:extLst>
        </xdr:cNvPr>
        <xdr:cNvSpPr txBox="1"/>
      </xdr:nvSpPr>
      <xdr:spPr>
        <a:xfrm>
          <a:off x="2781300" y="7988300"/>
          <a:ext cx="8724900" cy="72517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Bedford</a:t>
          </a:r>
          <a:r>
            <a:rPr lang="en-US" sz="1400" b="1" baseline="0">
              <a:latin typeface="Helvetica" pitchFamily="2" charset="0"/>
            </a:rPr>
            <a:t> Bookshelf LMS Links Tab find the row that corresponds to the Book you opened in step 1 and </a:t>
          </a:r>
          <a:r>
            <a:rPr lang="en-US" sz="1400" b="1">
              <a:latin typeface="Helvetica" pitchFamily="2" charset="0"/>
            </a:rPr>
            <a:t>paste the URL in the</a:t>
          </a:r>
          <a:r>
            <a:rPr lang="en-US" sz="1400" b="1" baseline="0">
              <a:latin typeface="Helvetica" pitchFamily="2" charset="0"/>
            </a:rPr>
            <a:t> cell in Column D.</a:t>
          </a: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latin typeface="Helvetica" pitchFamily="2" charset="0"/>
            </a:rPr>
            <a:t>This will generate the</a:t>
          </a:r>
          <a:r>
            <a:rPr lang="en-US" sz="1400" b="1" baseline="0">
              <a:latin typeface="Helvetica" pitchFamily="2" charset="0"/>
            </a:rPr>
            <a:t> integration URL that can be used to link in your LMS.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latin typeface="Helvetica" pitchFamily="2" charset="0"/>
            </a:rPr>
            <a:t>Copy </a:t>
          </a:r>
          <a:r>
            <a:rPr lang="en-US" sz="1400" b="1">
              <a:latin typeface="Helvetica" pitchFamily="2" charset="0"/>
            </a:rPr>
            <a:t>the URL from</a:t>
          </a:r>
          <a:r>
            <a:rPr lang="en-US" sz="1400" b="1" baseline="0">
              <a:latin typeface="Helvetica" pitchFamily="2" charset="0"/>
            </a:rPr>
            <a:t> the cell in Columin E.</a:t>
          </a:r>
          <a:endParaRPr lang="en-US" sz="1400"/>
        </a:p>
        <a:p>
          <a:endParaRPr lang="en-US" sz="1400"/>
        </a:p>
      </xdr:txBody>
    </xdr:sp>
    <xdr:clientData/>
  </xdr:twoCellAnchor>
  <xdr:oneCellAnchor>
    <xdr:from>
      <xdr:col>0</xdr:col>
      <xdr:colOff>787400</xdr:colOff>
      <xdr:row>75</xdr:row>
      <xdr:rowOff>63500</xdr:rowOff>
    </xdr:from>
    <xdr:ext cx="1676400" cy="64215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145FC55-1F6C-C34A-A41C-D0841F23A5D0}"/>
            </a:ext>
          </a:extLst>
        </xdr:cNvPr>
        <xdr:cNvSpPr txBox="1"/>
      </xdr:nvSpPr>
      <xdr:spPr>
        <a:xfrm>
          <a:off x="787400" y="15430500"/>
          <a:ext cx="1676400" cy="6421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3</a:t>
          </a:r>
        </a:p>
      </xdr:txBody>
    </xdr:sp>
    <xdr:clientData/>
  </xdr:oneCellAnchor>
  <xdr:twoCellAnchor>
    <xdr:from>
      <xdr:col>3</xdr:col>
      <xdr:colOff>292100</xdr:colOff>
      <xdr:row>75</xdr:row>
      <xdr:rowOff>50800</xdr:rowOff>
    </xdr:from>
    <xdr:to>
      <xdr:col>13</xdr:col>
      <xdr:colOff>774700</xdr:colOff>
      <xdr:row>79</xdr:row>
      <xdr:rowOff>101600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5A67E2C-B510-0447-89D0-D8101DB35755}"/>
            </a:ext>
          </a:extLst>
        </xdr:cNvPr>
        <xdr:cNvSpPr txBox="1"/>
      </xdr:nvSpPr>
      <xdr:spPr>
        <a:xfrm>
          <a:off x="2768600" y="15417800"/>
          <a:ext cx="8737600" cy="8636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400" b="1">
              <a:latin typeface="Helvetica" pitchFamily="2" charset="0"/>
            </a:rPr>
            <a:t>In</a:t>
          </a:r>
          <a:r>
            <a:rPr lang="en-US" sz="1400" b="1" baseline="0">
              <a:latin typeface="Helvetica" pitchFamily="2" charset="0"/>
            </a:rPr>
            <a:t> your LMS, paste the deep-link URL in as your launch URL, ensuring you are correctly utlizing the LTI external tool previously installed.</a:t>
          </a:r>
          <a:endParaRPr lang="en-US" sz="1400"/>
        </a:p>
      </xdr:txBody>
    </xdr:sp>
    <xdr:clientData/>
  </xdr:twoCellAnchor>
  <xdr:twoCellAnchor>
    <xdr:from>
      <xdr:col>4</xdr:col>
      <xdr:colOff>393700</xdr:colOff>
      <xdr:row>21</xdr:row>
      <xdr:rowOff>127000</xdr:rowOff>
    </xdr:from>
    <xdr:to>
      <xdr:col>11</xdr:col>
      <xdr:colOff>165100</xdr:colOff>
      <xdr:row>34</xdr:row>
      <xdr:rowOff>190500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63D9A5A-71C8-6D47-9739-5151FB68AB3F}"/>
            </a:ext>
          </a:extLst>
        </xdr:cNvPr>
        <xdr:cNvGrpSpPr/>
      </xdr:nvGrpSpPr>
      <xdr:grpSpPr>
        <a:xfrm>
          <a:off x="3695700" y="4521200"/>
          <a:ext cx="5549900" cy="2705100"/>
          <a:chOff x="8051800" y="2273300"/>
          <a:chExt cx="5549900" cy="2705100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44D4FF7-FC40-ECC2-D98D-355FD42E0F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1800" y="2273300"/>
            <a:ext cx="5549900" cy="2705100"/>
          </a:xfrm>
          <a:prstGeom prst="rect">
            <a:avLst/>
          </a:prstGeom>
          <a:ln w="38100">
            <a:solidFill>
              <a:schemeClr val="tx1"/>
            </a:solidFill>
          </a:ln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BF7CBEE3-711D-AC30-A695-5A305192DD0C}"/>
              </a:ext>
            </a:extLst>
          </xdr:cNvPr>
          <xdr:cNvSpPr/>
        </xdr:nvSpPr>
        <xdr:spPr>
          <a:xfrm>
            <a:off x="12026900" y="4038600"/>
            <a:ext cx="1473200" cy="889000"/>
          </a:xfrm>
          <a:prstGeom prst="rect">
            <a:avLst/>
          </a:prstGeom>
          <a:noFill/>
          <a:ln w="38100">
            <a:solidFill>
              <a:srgbClr val="357EA9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</xdr:col>
      <xdr:colOff>698500</xdr:colOff>
      <xdr:row>5</xdr:row>
      <xdr:rowOff>139700</xdr:rowOff>
    </xdr:from>
    <xdr:to>
      <xdr:col>1</xdr:col>
      <xdr:colOff>711200</xdr:colOff>
      <xdr:row>35</xdr:row>
      <xdr:rowOff>127000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17D5053-1D28-BD42-ADCA-0A03BA28718F}"/>
            </a:ext>
          </a:extLst>
        </xdr:cNvPr>
        <xdr:cNvCxnSpPr/>
      </xdr:nvCxnSpPr>
      <xdr:spPr>
        <a:xfrm flipH="1">
          <a:off x="1524000" y="1155700"/>
          <a:ext cx="12700" cy="62103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711200</xdr:colOff>
      <xdr:row>42</xdr:row>
      <xdr:rowOff>190500</xdr:rowOff>
    </xdr:from>
    <xdr:to>
      <xdr:col>1</xdr:col>
      <xdr:colOff>723900</xdr:colOff>
      <xdr:row>73</xdr:row>
      <xdr:rowOff>25400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D2C754E-5C6E-744E-8FBC-FEA068339A49}"/>
            </a:ext>
          </a:extLst>
        </xdr:cNvPr>
        <xdr:cNvCxnSpPr/>
      </xdr:nvCxnSpPr>
      <xdr:spPr>
        <a:xfrm>
          <a:off x="1536700" y="8851900"/>
          <a:ext cx="12700" cy="61341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139700</xdr:colOff>
      <xdr:row>8</xdr:row>
      <xdr:rowOff>12700</xdr:rowOff>
    </xdr:from>
    <xdr:to>
      <xdr:col>8</xdr:col>
      <xdr:colOff>749300</xdr:colOff>
      <xdr:row>18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D53F3D-FC37-0C41-96A1-D27BDD80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2700" y="1638300"/>
          <a:ext cx="2260600" cy="20193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101600</xdr:colOff>
      <xdr:row>44</xdr:row>
      <xdr:rowOff>0</xdr:rowOff>
    </xdr:from>
    <xdr:to>
      <xdr:col>11</xdr:col>
      <xdr:colOff>101600</xdr:colOff>
      <xdr:row>55</xdr:row>
      <xdr:rowOff>88900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595A449-740C-334F-A4BC-98A52257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9100" y="9067800"/>
          <a:ext cx="4953000" cy="23241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444500</xdr:colOff>
      <xdr:row>61</xdr:row>
      <xdr:rowOff>114300</xdr:rowOff>
    </xdr:from>
    <xdr:to>
      <xdr:col>11</xdr:col>
      <xdr:colOff>749300</xdr:colOff>
      <xdr:row>72</xdr:row>
      <xdr:rowOff>177800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3E2A96D-2DB7-B343-BD4E-5405C926F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6500" y="12636500"/>
          <a:ext cx="6083300" cy="22987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814552</xdr:colOff>
      <xdr:row>0</xdr:row>
      <xdr:rowOff>1297590</xdr:rowOff>
    </xdr:from>
    <xdr:to>
      <xdr:col>1</xdr:col>
      <xdr:colOff>814552</xdr:colOff>
      <xdr:row>0</xdr:row>
      <xdr:rowOff>1589690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BDBA9AB-C94D-7545-9CCE-69596BEBFC50}"/>
            </a:ext>
          </a:extLst>
        </xdr:cNvPr>
        <xdr:cNvCxnSpPr/>
      </xdr:nvCxnSpPr>
      <xdr:spPr>
        <a:xfrm>
          <a:off x="2935452" y="1297590"/>
          <a:ext cx="0" cy="2921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992352</xdr:colOff>
      <xdr:row>0</xdr:row>
      <xdr:rowOff>1272190</xdr:rowOff>
    </xdr:from>
    <xdr:to>
      <xdr:col>0</xdr:col>
      <xdr:colOff>992352</xdr:colOff>
      <xdr:row>0</xdr:row>
      <xdr:rowOff>1564290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D781914-D74B-C14E-8E14-3AC758DAB500}"/>
            </a:ext>
          </a:extLst>
        </xdr:cNvPr>
        <xdr:cNvCxnSpPr/>
      </xdr:nvCxnSpPr>
      <xdr:spPr>
        <a:xfrm>
          <a:off x="992352" y="1272190"/>
          <a:ext cx="0" cy="2921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215900</xdr:colOff>
      <xdr:row>0</xdr:row>
      <xdr:rowOff>100360</xdr:rowOff>
    </xdr:from>
    <xdr:ext cx="1575676" cy="111825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22E0667-C964-0D42-A47D-6B1C4A739795}"/>
            </a:ext>
          </a:extLst>
        </xdr:cNvPr>
        <xdr:cNvSpPr txBox="1"/>
      </xdr:nvSpPr>
      <xdr:spPr>
        <a:xfrm>
          <a:off x="215900" y="100360"/>
          <a:ext cx="1575676" cy="111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Input the VitalSource Collection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SKU</a:t>
          </a:r>
        </a:p>
      </xdr:txBody>
    </xdr:sp>
    <xdr:clientData/>
  </xdr:oneCellAnchor>
  <xdr:oneCellAnchor>
    <xdr:from>
      <xdr:col>1</xdr:col>
      <xdr:colOff>63500</xdr:colOff>
      <xdr:row>0</xdr:row>
      <xdr:rowOff>127000</xdr:rowOff>
    </xdr:from>
    <xdr:ext cx="1575676" cy="111825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A02EDA5-898F-D447-BF43-12D643F5B4CD}"/>
            </a:ext>
          </a:extLst>
        </xdr:cNvPr>
        <xdr:cNvSpPr txBox="1"/>
      </xdr:nvSpPr>
      <xdr:spPr>
        <a:xfrm>
          <a:off x="2184400" y="127000"/>
          <a:ext cx="1575676" cy="111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Input the VitalSource Book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SKU</a:t>
          </a:r>
        </a:p>
      </xdr:txBody>
    </xdr:sp>
    <xdr:clientData/>
  </xdr:oneCellAnchor>
  <xdr:oneCellAnchor>
    <xdr:from>
      <xdr:col>3</xdr:col>
      <xdr:colOff>889439</xdr:colOff>
      <xdr:row>0</xdr:row>
      <xdr:rowOff>452821</xdr:rowOff>
    </xdr:from>
    <xdr:ext cx="3073400" cy="8382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8D7D5D-819D-F84E-AE00-EEC34F09E263}"/>
            </a:ext>
          </a:extLst>
        </xdr:cNvPr>
        <xdr:cNvSpPr txBox="1"/>
      </xdr:nvSpPr>
      <xdr:spPr>
        <a:xfrm>
          <a:off x="9652439" y="452821"/>
          <a:ext cx="3073400" cy="838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Copy this URL and 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</a:t>
          </a:r>
          <a:r>
            <a:rPr lang="en-US" sz="2000" baseline="0">
              <a:latin typeface="Helvetica" pitchFamily="2" charset="0"/>
              <a:ea typeface="Palatino" pitchFamily="2" charset="77"/>
            </a:rPr>
            <a:t> in LMS</a:t>
          </a:r>
          <a:endParaRPr lang="en-US" sz="2000">
            <a:latin typeface="Helvetica" pitchFamily="2" charset="0"/>
            <a:ea typeface="Palatino" pitchFamily="2" charset="77"/>
          </a:endParaRPr>
        </a:p>
      </xdr:txBody>
    </xdr:sp>
    <xdr:clientData/>
  </xdr:oneCellAnchor>
  <xdr:twoCellAnchor>
    <xdr:from>
      <xdr:col>3</xdr:col>
      <xdr:colOff>2428766</xdr:colOff>
      <xdr:row>0</xdr:row>
      <xdr:rowOff>1237593</xdr:rowOff>
    </xdr:from>
    <xdr:to>
      <xdr:col>3</xdr:col>
      <xdr:colOff>2428766</xdr:colOff>
      <xdr:row>0</xdr:row>
      <xdr:rowOff>1618593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DE9E9CA-40C9-3749-BC50-4CF6D3F72E5F}"/>
            </a:ext>
          </a:extLst>
        </xdr:cNvPr>
        <xdr:cNvCxnSpPr/>
      </xdr:nvCxnSpPr>
      <xdr:spPr>
        <a:xfrm>
          <a:off x="11191766" y="1237593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2293445</xdr:colOff>
      <xdr:row>0</xdr:row>
      <xdr:rowOff>1236718</xdr:rowOff>
    </xdr:from>
    <xdr:to>
      <xdr:col>2</xdr:col>
      <xdr:colOff>2293445</xdr:colOff>
      <xdr:row>0</xdr:row>
      <xdr:rowOff>1617718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9F81DD4-BD0C-704C-ADB5-33396B67F365}"/>
            </a:ext>
          </a:extLst>
        </xdr:cNvPr>
        <xdr:cNvCxnSpPr/>
      </xdr:nvCxnSpPr>
      <xdr:spPr>
        <a:xfrm>
          <a:off x="6116145" y="1236718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812800</xdr:colOff>
      <xdr:row>0</xdr:row>
      <xdr:rowOff>381000</xdr:rowOff>
    </xdr:from>
    <xdr:ext cx="3124200" cy="86177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EA6A51-6028-964B-A3BF-A45B3F14B26F}"/>
            </a:ext>
          </a:extLst>
        </xdr:cNvPr>
        <xdr:cNvSpPr txBox="1"/>
      </xdr:nvSpPr>
      <xdr:spPr>
        <a:xfrm>
          <a:off x="4635500" y="381000"/>
          <a:ext cx="3124200" cy="861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 Copied Page URL from Bookshelf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(Optional)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6ABC94-A7FF-5446-BBFA-DF4A22E42215}" name="Table1" displayName="Table1" ref="A2:D134" totalsRowShown="0" headerRowDxfId="5" dataDxfId="4">
  <autoFilter ref="A2:D134" xr:uid="{916ABC94-A7FF-5446-BBFA-DF4A22E42215}"/>
  <tableColumns count="4">
    <tableColumn id="1" xr3:uid="{8ADF8218-41B7-C34C-9963-F3FFCD22DBB6}" name="VitalSource Subscription SKU" dataDxfId="3"/>
    <tableColumn id="2" xr3:uid="{11FABF11-53E2-8B49-BBDC-C55C74E20AB6}" name="Individual Book SKU" dataDxfId="2"/>
    <tableColumn id="4" xr3:uid="{65A7A103-9EE1-7741-8FCD-7CB8EFB98562}" name="VitalSource Bookshelf Deep Link To Page (Optional)" dataDxfId="1"/>
    <tableColumn id="5" xr3:uid="{B1463796-1594-5C42-905E-816AE782BB6D}" name="LMS LTI Tool URL" dataDxfId="0">
      <calculatedColumnFormula>IF(
OR(A3="",B3=""),
"",
IF(
C3&lt;&gt;"",
IF(
TEXT(LEFT(RIGHT(C3,LEN(C3)-(SEARCH("/reader/books/",C3)+13)),SEARCH("/",RIGHT(C3,LEN(C3)-(SEARCH("/reader/books/",C3)+13)),1)-1),"")=TEXT(B3,""),
CONCATENATE("https://bc.vitalsource.com/subscriptions/",A3,"/books/",B3,"?custom_book_location=/",RIGHT(C3,LEN(C3)-SEARCH("/",C3,SEARCH("/reader/books/",C3)+14))),
"VitalSource Book SKU and Bookshel Page URL SKU do not match"
),
CONCATENATE("https://bc.vitalsource.com/subscriptions/",A3,"/books/",B3)
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B331-78FD-0643-9243-99A18062D2BD}">
  <dimension ref="O15"/>
  <sheetViews>
    <sheetView workbookViewId="0">
      <selection activeCell="Q17" sqref="Q17"/>
    </sheetView>
  </sheetViews>
  <sheetFormatPr baseColWidth="10" defaultRowHeight="16" x14ac:dyDescent="0.2"/>
  <cols>
    <col min="1" max="16384" width="10.83203125" style="10"/>
  </cols>
  <sheetData>
    <row r="15" spans="15:15" ht="26" x14ac:dyDescent="0.3">
      <c r="O15" s="9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42F0-AE8A-F244-ABC5-083AD4E8338B}">
  <dimension ref="A1:D154"/>
  <sheetViews>
    <sheetView tabSelected="1" workbookViewId="0">
      <selection activeCell="C3" sqref="C3"/>
    </sheetView>
  </sheetViews>
  <sheetFormatPr baseColWidth="10" defaultRowHeight="16" x14ac:dyDescent="0.2"/>
  <cols>
    <col min="1" max="1" width="27.83203125" style="5" bestFit="1" customWidth="1"/>
    <col min="2" max="2" width="22.33203125" style="5" customWidth="1"/>
    <col min="3" max="3" width="64.83203125" style="5" customWidth="1"/>
    <col min="4" max="4" width="128" style="6" customWidth="1"/>
  </cols>
  <sheetData>
    <row r="1" spans="1:4" ht="100" customHeight="1" x14ac:dyDescent="0.2">
      <c r="A1" s="1"/>
      <c r="B1" s="2"/>
      <c r="C1" s="3"/>
      <c r="D1" s="4"/>
    </row>
    <row r="2" spans="1:4" x14ac:dyDescent="0.2">
      <c r="A2" s="5" t="s">
        <v>0</v>
      </c>
      <c r="B2" s="5" t="s">
        <v>1</v>
      </c>
      <c r="C2" s="5" t="s">
        <v>2</v>
      </c>
      <c r="D2" s="6" t="s">
        <v>3</v>
      </c>
    </row>
    <row r="3" spans="1:4" x14ac:dyDescent="0.2">
      <c r="A3" s="15" t="s">
        <v>5</v>
      </c>
      <c r="B3" s="16">
        <v>9781319483616</v>
      </c>
      <c r="C3" s="8"/>
      <c r="D3" s="6" t="str">
        <f t="shared" ref="D3:D66" si="0">IF(
OR(A3="",B3=""),
"",
IF(
C3&lt;&gt;"",
IF(
TEXT(LEFT(RIGHT(C3,LEN(C3)-(SEARCH("/reader/books/",C3)+13)),SEARCH("/",RIGHT(C3,LEN(C3)-(SEARCH("/reader/books/",C3)+13)),1)-1),"")=TEXT(B3,""),
CONCATENATE("https://bc.vitalsource.com/subscriptions/",A3,"/books/",B3,"?custom_book_location=/",RIGHT(C3,LEN(C3)-SEARCH("/",C3,SEARCH("/reader/books/",C3)+14))),
"VitalSource Book SKU and Bookshel Page URL SKU do not match"
),
CONCATENATE("https://bc.vitalsource.com/subscriptions/",A3,"/books/",B3)
))</f>
        <v>https://bc.vitalsource.com/subscriptions/SUB7449856969R180/books/9781319483616</v>
      </c>
    </row>
    <row r="4" spans="1:4" x14ac:dyDescent="0.2">
      <c r="A4" s="17" t="s">
        <v>5</v>
      </c>
      <c r="B4" s="18">
        <v>9781319453527</v>
      </c>
      <c r="C4" s="8"/>
      <c r="D4" s="6" t="str">
        <f t="shared" si="0"/>
        <v>https://bc.vitalsource.com/subscriptions/SUB7449856969R180/books/9781319453527</v>
      </c>
    </row>
    <row r="5" spans="1:4" x14ac:dyDescent="0.2">
      <c r="A5" s="15" t="s">
        <v>5</v>
      </c>
      <c r="B5" s="16">
        <v>9781319370336</v>
      </c>
      <c r="C5" s="8"/>
      <c r="D5" s="6" t="str">
        <f t="shared" si="0"/>
        <v>https://bc.vitalsource.com/subscriptions/SUB7449856969R180/books/9781319370336</v>
      </c>
    </row>
    <row r="6" spans="1:4" x14ac:dyDescent="0.2">
      <c r="A6" s="17" t="s">
        <v>5</v>
      </c>
      <c r="B6" s="18">
        <v>9781319455866</v>
      </c>
      <c r="C6" s="8"/>
      <c r="D6" s="6" t="str">
        <f t="shared" si="0"/>
        <v>https://bc.vitalsource.com/subscriptions/SUB7449856969R180/books/9781319455866</v>
      </c>
    </row>
    <row r="7" spans="1:4" x14ac:dyDescent="0.2">
      <c r="A7" s="15" t="s">
        <v>5</v>
      </c>
      <c r="B7" s="16">
        <v>9781319230791</v>
      </c>
      <c r="C7" s="8"/>
      <c r="D7" s="6" t="str">
        <f t="shared" si="0"/>
        <v>https://bc.vitalsource.com/subscriptions/SUB7449856969R180/books/9781319230791</v>
      </c>
    </row>
    <row r="8" spans="1:4" x14ac:dyDescent="0.2">
      <c r="A8" s="17" t="s">
        <v>5</v>
      </c>
      <c r="B8" s="18">
        <v>9781319370343</v>
      </c>
      <c r="C8" s="8"/>
      <c r="D8" s="6" t="str">
        <f t="shared" si="0"/>
        <v>https://bc.vitalsource.com/subscriptions/SUB7449856969R180/books/9781319370343</v>
      </c>
    </row>
    <row r="9" spans="1:4" x14ac:dyDescent="0.2">
      <c r="A9" s="15" t="s">
        <v>5</v>
      </c>
      <c r="B9" s="16">
        <v>9781319230661</v>
      </c>
      <c r="C9" s="8"/>
      <c r="D9" s="6" t="str">
        <f t="shared" si="0"/>
        <v>https://bc.vitalsource.com/subscriptions/SUB7449856969R180/books/9781319230661</v>
      </c>
    </row>
    <row r="10" spans="1:4" x14ac:dyDescent="0.2">
      <c r="A10" s="17" t="s">
        <v>5</v>
      </c>
      <c r="B10" s="18">
        <v>9781319230838</v>
      </c>
      <c r="C10" s="8"/>
      <c r="D10" s="6" t="str">
        <f t="shared" si="0"/>
        <v>https://bc.vitalsource.com/subscriptions/SUB7449856969R180/books/9781319230838</v>
      </c>
    </row>
    <row r="11" spans="1:4" x14ac:dyDescent="0.2">
      <c r="A11" s="15" t="s">
        <v>5</v>
      </c>
      <c r="B11" s="16">
        <v>9781319230746</v>
      </c>
      <c r="C11" s="8"/>
      <c r="D11" s="6" t="str">
        <f t="shared" si="0"/>
        <v>https://bc.vitalsource.com/subscriptions/SUB7449856969R180/books/9781319230746</v>
      </c>
    </row>
    <row r="12" spans="1:4" x14ac:dyDescent="0.2">
      <c r="A12" s="17" t="s">
        <v>5</v>
      </c>
      <c r="B12" s="18">
        <v>9781319370350</v>
      </c>
      <c r="C12" s="8"/>
      <c r="D12" s="6" t="str">
        <f t="shared" si="0"/>
        <v>https://bc.vitalsource.com/subscriptions/SUB7449856969R180/books/9781319370350</v>
      </c>
    </row>
    <row r="13" spans="1:4" x14ac:dyDescent="0.2">
      <c r="A13" s="15" t="s">
        <v>5</v>
      </c>
      <c r="B13" s="16">
        <v>9781319370329</v>
      </c>
      <c r="C13" s="8"/>
      <c r="D13" s="6" t="str">
        <f t="shared" si="0"/>
        <v>https://bc.vitalsource.com/subscriptions/SUB7449856969R180/books/9781319370329</v>
      </c>
    </row>
    <row r="14" spans="1:4" x14ac:dyDescent="0.2">
      <c r="A14" s="17" t="s">
        <v>5</v>
      </c>
      <c r="B14" s="18">
        <v>9781319230869</v>
      </c>
      <c r="C14" s="8"/>
      <c r="D14" s="6" t="str">
        <f t="shared" si="0"/>
        <v>https://bc.vitalsource.com/subscriptions/SUB7449856969R180/books/9781319230869</v>
      </c>
    </row>
    <row r="15" spans="1:4" x14ac:dyDescent="0.2">
      <c r="A15" s="15" t="s">
        <v>5</v>
      </c>
      <c r="B15" s="16">
        <v>9781319224165</v>
      </c>
      <c r="C15" s="8"/>
      <c r="D15" s="6" t="str">
        <f t="shared" si="0"/>
        <v>https://bc.vitalsource.com/subscriptions/SUB7449856969R180/books/9781319224165</v>
      </c>
    </row>
    <row r="16" spans="1:4" x14ac:dyDescent="0.2">
      <c r="A16" s="17" t="s">
        <v>5</v>
      </c>
      <c r="B16" s="18">
        <v>9781319455576</v>
      </c>
      <c r="C16" s="8"/>
      <c r="D16" s="6" t="str">
        <f t="shared" si="0"/>
        <v>https://bc.vitalsource.com/subscriptions/SUB7449856969R180/books/9781319455576</v>
      </c>
    </row>
    <row r="17" spans="1:4" x14ac:dyDescent="0.2">
      <c r="A17" s="15" t="s">
        <v>5</v>
      </c>
      <c r="B17" s="16">
        <v>9781319412982</v>
      </c>
      <c r="C17" s="8"/>
      <c r="D17" s="6" t="str">
        <f t="shared" si="0"/>
        <v>https://bc.vitalsource.com/subscriptions/SUB7449856969R180/books/9781319412982</v>
      </c>
    </row>
    <row r="18" spans="1:4" x14ac:dyDescent="0.2">
      <c r="A18" s="17" t="s">
        <v>5</v>
      </c>
      <c r="B18" s="18">
        <v>9781319213527</v>
      </c>
      <c r="C18" s="8"/>
      <c r="D18" s="6" t="str">
        <f t="shared" si="0"/>
        <v>https://bc.vitalsource.com/subscriptions/SUB7449856969R180/books/9781319213527</v>
      </c>
    </row>
    <row r="19" spans="1:4" x14ac:dyDescent="0.2">
      <c r="A19" s="15" t="s">
        <v>5</v>
      </c>
      <c r="B19" s="16">
        <v>9781319455118</v>
      </c>
      <c r="C19" s="8"/>
      <c r="D19" s="6" t="str">
        <f t="shared" si="0"/>
        <v>https://bc.vitalsource.com/subscriptions/SUB7449856969R180/books/9781319455118</v>
      </c>
    </row>
    <row r="20" spans="1:4" x14ac:dyDescent="0.2">
      <c r="A20" s="17" t="s">
        <v>5</v>
      </c>
      <c r="B20" s="18">
        <v>9781319488291</v>
      </c>
      <c r="C20" s="8"/>
      <c r="D20" s="6" t="str">
        <f t="shared" si="0"/>
        <v>https://bc.vitalsource.com/subscriptions/SUB7449856969R180/books/9781319488291</v>
      </c>
    </row>
    <row r="21" spans="1:4" x14ac:dyDescent="0.2">
      <c r="A21" s="15" t="s">
        <v>5</v>
      </c>
      <c r="B21" s="16">
        <v>9781319485665</v>
      </c>
      <c r="C21" s="8"/>
      <c r="D21" s="6" t="str">
        <f t="shared" si="0"/>
        <v>https://bc.vitalsource.com/subscriptions/SUB7449856969R180/books/9781319485665</v>
      </c>
    </row>
    <row r="22" spans="1:4" x14ac:dyDescent="0.2">
      <c r="A22" s="17" t="s">
        <v>5</v>
      </c>
      <c r="B22" s="18">
        <v>9781319421298</v>
      </c>
      <c r="C22" s="8"/>
      <c r="D22" s="6" t="str">
        <f t="shared" si="0"/>
        <v>https://bc.vitalsource.com/subscriptions/SUB7449856969R180/books/9781319421298</v>
      </c>
    </row>
    <row r="23" spans="1:4" x14ac:dyDescent="0.2">
      <c r="A23" s="15" t="s">
        <v>5</v>
      </c>
      <c r="B23" s="16">
        <v>9781319220938</v>
      </c>
      <c r="C23" s="8"/>
      <c r="D23" s="6" t="str">
        <f t="shared" si="0"/>
        <v>https://bc.vitalsource.com/subscriptions/SUB7449856969R180/books/9781319220938</v>
      </c>
    </row>
    <row r="24" spans="1:4" x14ac:dyDescent="0.2">
      <c r="A24" s="17" t="s">
        <v>5</v>
      </c>
      <c r="B24" s="18">
        <v>9781319485757</v>
      </c>
      <c r="C24" s="8"/>
      <c r="D24" s="6" t="str">
        <f t="shared" si="0"/>
        <v>https://bc.vitalsource.com/subscriptions/SUB7449856969R180/books/9781319485757</v>
      </c>
    </row>
    <row r="25" spans="1:4" x14ac:dyDescent="0.2">
      <c r="A25" s="15" t="s">
        <v>5</v>
      </c>
      <c r="B25" s="16">
        <v>9781319117283</v>
      </c>
      <c r="C25" s="8"/>
      <c r="D25" s="6" t="str">
        <f t="shared" si="0"/>
        <v>https://bc.vitalsource.com/subscriptions/SUB7449856969R180/books/9781319117283</v>
      </c>
    </row>
    <row r="26" spans="1:4" x14ac:dyDescent="0.2">
      <c r="A26" s="17" t="s">
        <v>5</v>
      </c>
      <c r="B26" s="18">
        <v>9781319350819</v>
      </c>
      <c r="C26" s="8"/>
      <c r="D26" s="6" t="str">
        <f t="shared" si="0"/>
        <v>https://bc.vitalsource.com/subscriptions/SUB7449856969R180/books/9781319350819</v>
      </c>
    </row>
    <row r="27" spans="1:4" x14ac:dyDescent="0.2">
      <c r="A27" s="15" t="s">
        <v>5</v>
      </c>
      <c r="B27" s="16">
        <v>9781319437442</v>
      </c>
      <c r="C27" s="8"/>
      <c r="D27" s="6" t="str">
        <f t="shared" si="0"/>
        <v>https://bc.vitalsource.com/subscriptions/SUB7449856969R180/books/9781319437442</v>
      </c>
    </row>
    <row r="28" spans="1:4" x14ac:dyDescent="0.2">
      <c r="A28" s="17" t="s">
        <v>5</v>
      </c>
      <c r="B28" s="18">
        <v>9781319393366</v>
      </c>
      <c r="C28" s="8"/>
      <c r="D28" s="6" t="str">
        <f t="shared" si="0"/>
        <v>https://bc.vitalsource.com/subscriptions/SUB7449856969R180/books/9781319393366</v>
      </c>
    </row>
    <row r="29" spans="1:4" x14ac:dyDescent="0.2">
      <c r="A29" s="15" t="s">
        <v>5</v>
      </c>
      <c r="B29" s="16">
        <v>9781319462888</v>
      </c>
      <c r="C29" s="8"/>
      <c r="D29" s="6" t="str">
        <f t="shared" si="0"/>
        <v>https://bc.vitalsource.com/subscriptions/SUB7449856969R180/books/9781319462888</v>
      </c>
    </row>
    <row r="30" spans="1:4" x14ac:dyDescent="0.2">
      <c r="A30" s="17" t="s">
        <v>5</v>
      </c>
      <c r="B30" s="18">
        <v>9781319408701</v>
      </c>
      <c r="C30" s="8"/>
      <c r="D30" s="6" t="str">
        <f t="shared" si="0"/>
        <v>https://bc.vitalsource.com/subscriptions/SUB7449856969R180/books/9781319408701</v>
      </c>
    </row>
    <row r="31" spans="1:4" x14ac:dyDescent="0.2">
      <c r="A31" s="15" t="s">
        <v>5</v>
      </c>
      <c r="B31" s="16">
        <v>9781319413248</v>
      </c>
      <c r="C31" s="8"/>
      <c r="D31" s="6" t="str">
        <f t="shared" si="0"/>
        <v>https://bc.vitalsource.com/subscriptions/SUB7449856969R180/books/9781319413248</v>
      </c>
    </row>
    <row r="32" spans="1:4" x14ac:dyDescent="0.2">
      <c r="A32" s="17" t="s">
        <v>5</v>
      </c>
      <c r="B32" s="18">
        <v>9781319131906</v>
      </c>
      <c r="C32" s="8"/>
      <c r="D32" s="6" t="str">
        <f t="shared" si="0"/>
        <v>https://bc.vitalsource.com/subscriptions/SUB7449856969R180/books/9781319131906</v>
      </c>
    </row>
    <row r="33" spans="1:4" x14ac:dyDescent="0.2">
      <c r="A33" s="15" t="s">
        <v>5</v>
      </c>
      <c r="B33" s="16">
        <v>9781319225032</v>
      </c>
      <c r="C33" s="8"/>
      <c r="D33" s="6" t="str">
        <f t="shared" si="0"/>
        <v>https://bc.vitalsource.com/subscriptions/SUB7449856969R180/books/9781319225032</v>
      </c>
    </row>
    <row r="34" spans="1:4" x14ac:dyDescent="0.2">
      <c r="A34" s="17" t="s">
        <v>5</v>
      </c>
      <c r="B34" s="18">
        <v>9781319304256</v>
      </c>
      <c r="C34" s="8"/>
      <c r="D34" s="6" t="str">
        <f t="shared" si="0"/>
        <v>https://bc.vitalsource.com/subscriptions/SUB7449856969R180/books/9781319304256</v>
      </c>
    </row>
    <row r="35" spans="1:4" x14ac:dyDescent="0.2">
      <c r="A35" s="15" t="s">
        <v>5</v>
      </c>
      <c r="B35" s="16">
        <v>9781319456986</v>
      </c>
      <c r="C35" s="8"/>
      <c r="D35" s="6" t="str">
        <f t="shared" si="0"/>
        <v>https://bc.vitalsource.com/subscriptions/SUB7449856969R180/books/9781319456986</v>
      </c>
    </row>
    <row r="36" spans="1:4" x14ac:dyDescent="0.2">
      <c r="A36" s="17" t="s">
        <v>5</v>
      </c>
      <c r="B36" s="18">
        <v>9781319234430</v>
      </c>
      <c r="C36" s="8"/>
      <c r="D36" s="6" t="str">
        <f t="shared" si="0"/>
        <v>https://bc.vitalsource.com/subscriptions/SUB7449856969R180/books/9781319234430</v>
      </c>
    </row>
    <row r="37" spans="1:4" x14ac:dyDescent="0.2">
      <c r="A37" s="15" t="s">
        <v>5</v>
      </c>
      <c r="B37" s="16">
        <v>9781319511333</v>
      </c>
      <c r="C37" s="8"/>
      <c r="D37" s="6" t="str">
        <f t="shared" si="0"/>
        <v>https://bc.vitalsource.com/subscriptions/SUB7449856969R180/books/9781319511333</v>
      </c>
    </row>
    <row r="38" spans="1:4" x14ac:dyDescent="0.2">
      <c r="A38" s="17" t="s">
        <v>5</v>
      </c>
      <c r="B38" s="18">
        <v>9781319226510</v>
      </c>
      <c r="C38" s="8"/>
      <c r="D38" s="6" t="str">
        <f t="shared" si="0"/>
        <v>https://bc.vitalsource.com/subscriptions/SUB7449856969R180/books/9781319226510</v>
      </c>
    </row>
    <row r="39" spans="1:4" x14ac:dyDescent="0.2">
      <c r="A39" s="15" t="s">
        <v>5</v>
      </c>
      <c r="B39" s="16">
        <v>9781319412661</v>
      </c>
      <c r="C39" s="8"/>
      <c r="D39" s="6" t="str">
        <f t="shared" si="0"/>
        <v>https://bc.vitalsource.com/subscriptions/SUB7449856969R180/books/9781319412661</v>
      </c>
    </row>
    <row r="40" spans="1:4" x14ac:dyDescent="0.2">
      <c r="A40" s="17" t="s">
        <v>5</v>
      </c>
      <c r="B40" s="18">
        <v>9781319412463</v>
      </c>
      <c r="C40" s="8"/>
      <c r="D40" s="6" t="str">
        <f t="shared" si="0"/>
        <v>https://bc.vitalsource.com/subscriptions/SUB7449856969R180/books/9781319412463</v>
      </c>
    </row>
    <row r="41" spans="1:4" x14ac:dyDescent="0.2">
      <c r="A41" s="15" t="s">
        <v>5</v>
      </c>
      <c r="B41" s="16">
        <v>9781319325879</v>
      </c>
      <c r="C41" s="8"/>
      <c r="D41" s="6" t="str">
        <f t="shared" si="0"/>
        <v>https://bc.vitalsource.com/subscriptions/SUB7449856969R180/books/9781319325879</v>
      </c>
    </row>
    <row r="42" spans="1:4" x14ac:dyDescent="0.2">
      <c r="A42" s="17" t="s">
        <v>5</v>
      </c>
      <c r="B42" s="18">
        <v>9781319110390</v>
      </c>
      <c r="C42" s="8"/>
      <c r="D42" s="6" t="str">
        <f t="shared" si="0"/>
        <v>https://bc.vitalsource.com/subscriptions/SUB7449856969R180/books/9781319110390</v>
      </c>
    </row>
    <row r="43" spans="1:4" x14ac:dyDescent="0.2">
      <c r="A43" s="15" t="s">
        <v>5</v>
      </c>
      <c r="B43" s="16">
        <v>9781319486747</v>
      </c>
      <c r="C43" s="8"/>
      <c r="D43" s="6" t="str">
        <f t="shared" si="0"/>
        <v>https://bc.vitalsource.com/subscriptions/SUB7449856969R180/books/9781319486747</v>
      </c>
    </row>
    <row r="44" spans="1:4" x14ac:dyDescent="0.2">
      <c r="A44" s="17" t="s">
        <v>5</v>
      </c>
      <c r="B44" s="18">
        <v>9781319540494</v>
      </c>
      <c r="C44" s="8"/>
      <c r="D44" s="6" t="str">
        <f t="shared" si="0"/>
        <v>https://bc.vitalsource.com/subscriptions/SUB7449856969R180/books/9781319540494</v>
      </c>
    </row>
    <row r="45" spans="1:4" x14ac:dyDescent="0.2">
      <c r="A45" s="15" t="s">
        <v>5</v>
      </c>
      <c r="B45" s="16">
        <v>9781319462734</v>
      </c>
      <c r="C45" s="8"/>
      <c r="D45" s="6" t="str">
        <f t="shared" si="0"/>
        <v>https://bc.vitalsource.com/subscriptions/SUB7449856969R180/books/9781319462734</v>
      </c>
    </row>
    <row r="46" spans="1:4" x14ac:dyDescent="0.2">
      <c r="A46" s="17" t="s">
        <v>5</v>
      </c>
      <c r="B46" s="18">
        <v>9781319136413</v>
      </c>
      <c r="C46" s="8"/>
      <c r="D46" s="6" t="str">
        <f t="shared" si="0"/>
        <v>https://bc.vitalsource.com/subscriptions/SUB7449856969R180/books/9781319136413</v>
      </c>
    </row>
    <row r="47" spans="1:4" x14ac:dyDescent="0.2">
      <c r="A47" s="15" t="s">
        <v>5</v>
      </c>
      <c r="B47" s="16">
        <v>9781457650192</v>
      </c>
      <c r="C47" s="8"/>
      <c r="D47" s="6" t="str">
        <f t="shared" si="0"/>
        <v>https://bc.vitalsource.com/subscriptions/SUB7449856969R180/books/9781457650192</v>
      </c>
    </row>
    <row r="48" spans="1:4" x14ac:dyDescent="0.2">
      <c r="A48" s="17" t="s">
        <v>5</v>
      </c>
      <c r="B48" s="18">
        <v>9781319116934</v>
      </c>
      <c r="C48" s="8"/>
      <c r="D48" s="6" t="str">
        <f t="shared" si="0"/>
        <v>https://bc.vitalsource.com/subscriptions/SUB7449856969R180/books/9781319116934</v>
      </c>
    </row>
    <row r="49" spans="1:4" x14ac:dyDescent="0.2">
      <c r="A49" s="15" t="s">
        <v>5</v>
      </c>
      <c r="B49" s="16">
        <v>9781319462857</v>
      </c>
      <c r="C49" s="8"/>
      <c r="D49" s="6" t="str">
        <f t="shared" si="0"/>
        <v>https://bc.vitalsource.com/subscriptions/SUB7449856969R180/books/9781319462857</v>
      </c>
    </row>
    <row r="50" spans="1:4" x14ac:dyDescent="0.2">
      <c r="A50" s="17" t="s">
        <v>5</v>
      </c>
      <c r="B50" s="18">
        <v>9781319225049</v>
      </c>
      <c r="C50" s="8"/>
      <c r="D50" s="6" t="str">
        <f t="shared" si="0"/>
        <v>https://bc.vitalsource.com/subscriptions/SUB7449856969R180/books/9781319225049</v>
      </c>
    </row>
    <row r="51" spans="1:4" x14ac:dyDescent="0.2">
      <c r="A51" s="15" t="s">
        <v>5</v>
      </c>
      <c r="B51" s="16">
        <v>9781319511364</v>
      </c>
      <c r="C51" s="8"/>
      <c r="D51" s="6" t="str">
        <f t="shared" si="0"/>
        <v>https://bc.vitalsource.com/subscriptions/SUB7449856969R180/books/9781319511364</v>
      </c>
    </row>
    <row r="52" spans="1:4" x14ac:dyDescent="0.2">
      <c r="A52" s="17" t="s">
        <v>5</v>
      </c>
      <c r="B52" s="18">
        <v>9781319456931</v>
      </c>
      <c r="C52" s="8"/>
      <c r="D52" s="6" t="str">
        <f t="shared" si="0"/>
        <v>https://bc.vitalsource.com/subscriptions/SUB7449856969R180/books/9781319456931</v>
      </c>
    </row>
    <row r="53" spans="1:4" x14ac:dyDescent="0.2">
      <c r="A53" s="15" t="s">
        <v>5</v>
      </c>
      <c r="B53" s="16">
        <v>9781319485917</v>
      </c>
      <c r="C53" s="8"/>
      <c r="D53" s="6" t="str">
        <f t="shared" si="0"/>
        <v>https://bc.vitalsource.com/subscriptions/SUB7449856969R180/books/9781319485917</v>
      </c>
    </row>
    <row r="54" spans="1:4" x14ac:dyDescent="0.2">
      <c r="A54" s="17" t="s">
        <v>5</v>
      </c>
      <c r="B54" s="18">
        <v>9781319258795</v>
      </c>
      <c r="C54" s="8"/>
      <c r="D54" s="6" t="str">
        <f t="shared" si="0"/>
        <v>https://bc.vitalsource.com/subscriptions/SUB7449856969R180/books/9781319258795</v>
      </c>
    </row>
    <row r="55" spans="1:4" x14ac:dyDescent="0.2">
      <c r="A55" s="15" t="s">
        <v>5</v>
      </c>
      <c r="B55" s="16">
        <v>9781319200688</v>
      </c>
      <c r="C55" s="8"/>
      <c r="D55" s="6" t="str">
        <f t="shared" si="0"/>
        <v>https://bc.vitalsource.com/subscriptions/SUB7449856969R180/books/9781319200688</v>
      </c>
    </row>
    <row r="56" spans="1:4" x14ac:dyDescent="0.2">
      <c r="A56" s="17" t="s">
        <v>5</v>
      </c>
      <c r="B56" s="18">
        <v>9781319462550</v>
      </c>
      <c r="C56" s="8"/>
      <c r="D56" s="6" t="str">
        <f t="shared" si="0"/>
        <v>https://bc.vitalsource.com/subscriptions/SUB7449856969R180/books/9781319462550</v>
      </c>
    </row>
    <row r="57" spans="1:4" x14ac:dyDescent="0.2">
      <c r="A57" s="15" t="s">
        <v>5</v>
      </c>
      <c r="B57" s="16">
        <v>9781319484811</v>
      </c>
      <c r="C57" s="8"/>
      <c r="D57" s="6" t="str">
        <f t="shared" si="0"/>
        <v>https://bc.vitalsource.com/subscriptions/SUB7449856969R180/books/9781319484811</v>
      </c>
    </row>
    <row r="58" spans="1:4" x14ac:dyDescent="0.2">
      <c r="A58" s="17" t="s">
        <v>5</v>
      </c>
      <c r="B58" s="18">
        <v>9781319126674</v>
      </c>
      <c r="C58" s="8"/>
      <c r="D58" s="6" t="str">
        <f t="shared" si="0"/>
        <v>https://bc.vitalsource.com/subscriptions/SUB7449856969R180/books/9781319126674</v>
      </c>
    </row>
    <row r="59" spans="1:4" x14ac:dyDescent="0.2">
      <c r="A59" s="15" t="s">
        <v>5</v>
      </c>
      <c r="B59" s="16">
        <v>9781319131944</v>
      </c>
      <c r="C59" s="8"/>
      <c r="D59" s="6" t="str">
        <f t="shared" si="0"/>
        <v>https://bc.vitalsource.com/subscriptions/SUB7449856969R180/books/9781319131944</v>
      </c>
    </row>
    <row r="60" spans="1:4" x14ac:dyDescent="0.2">
      <c r="A60" s="17" t="s">
        <v>5</v>
      </c>
      <c r="B60" s="18">
        <v>9781319406592</v>
      </c>
      <c r="C60" s="8"/>
      <c r="D60" s="6" t="str">
        <f t="shared" si="0"/>
        <v>https://bc.vitalsource.com/subscriptions/SUB7449856969R180/books/9781319406592</v>
      </c>
    </row>
    <row r="61" spans="1:4" x14ac:dyDescent="0.2">
      <c r="A61" s="15" t="s">
        <v>5</v>
      </c>
      <c r="B61" s="16">
        <v>9781319413385</v>
      </c>
      <c r="C61" s="8"/>
      <c r="D61" s="6" t="str">
        <f t="shared" si="0"/>
        <v>https://bc.vitalsource.com/subscriptions/SUB7449856969R180/books/9781319413385</v>
      </c>
    </row>
    <row r="62" spans="1:4" x14ac:dyDescent="0.2">
      <c r="A62" s="17" t="s">
        <v>5</v>
      </c>
      <c r="B62" s="18">
        <v>9781319392895</v>
      </c>
      <c r="C62" s="8"/>
      <c r="D62" s="6" t="str">
        <f t="shared" si="0"/>
        <v>https://bc.vitalsource.com/subscriptions/SUB7449856969R180/books/9781319392895</v>
      </c>
    </row>
    <row r="63" spans="1:4" x14ac:dyDescent="0.2">
      <c r="A63" s="15" t="s">
        <v>5</v>
      </c>
      <c r="B63" s="16">
        <v>9781319207199</v>
      </c>
      <c r="C63" s="8"/>
      <c r="D63" s="6" t="str">
        <f t="shared" si="0"/>
        <v>https://bc.vitalsource.com/subscriptions/SUB7449856969R180/books/9781319207199</v>
      </c>
    </row>
    <row r="64" spans="1:4" x14ac:dyDescent="0.2">
      <c r="A64" s="17" t="s">
        <v>5</v>
      </c>
      <c r="B64" s="18">
        <v>9781319322823</v>
      </c>
      <c r="C64" s="8"/>
      <c r="D64" s="6" t="str">
        <f t="shared" si="0"/>
        <v>https://bc.vitalsource.com/subscriptions/SUB7449856969R180/books/9781319322823</v>
      </c>
    </row>
    <row r="65" spans="1:4" x14ac:dyDescent="0.2">
      <c r="A65" s="15" t="s">
        <v>5</v>
      </c>
      <c r="B65" s="16">
        <v>9781319421106</v>
      </c>
      <c r="C65" s="8"/>
      <c r="D65" s="6" t="str">
        <f t="shared" si="0"/>
        <v>https://bc.vitalsource.com/subscriptions/SUB7449856969R180/books/9781319421106</v>
      </c>
    </row>
    <row r="66" spans="1:4" x14ac:dyDescent="0.2">
      <c r="A66" s="17" t="s">
        <v>5</v>
      </c>
      <c r="B66" s="18">
        <v>9781319457136</v>
      </c>
      <c r="C66" s="8"/>
      <c r="D66" s="6" t="str">
        <f t="shared" si="0"/>
        <v>https://bc.vitalsource.com/subscriptions/SUB7449856969R180/books/9781319457136</v>
      </c>
    </row>
    <row r="67" spans="1:4" x14ac:dyDescent="0.2">
      <c r="A67" s="15" t="s">
        <v>5</v>
      </c>
      <c r="B67" s="16">
        <v>9781319171155</v>
      </c>
      <c r="C67" s="8"/>
      <c r="D67" s="6" t="str">
        <f t="shared" ref="D67:D71" si="1">IF(
OR(A67="",B67=""),
"",
IF(
C67&lt;&gt;"",
IF(
TEXT(LEFT(RIGHT(C67,LEN(C67)-(SEARCH("/reader/books/",C67)+13)),SEARCH("/",RIGHT(C67,LEN(C67)-(SEARCH("/reader/books/",C67)+13)),1)-1),"")=TEXT(B67,""),
CONCATENATE("https://bc.vitalsource.com/subscriptions/",A67,"/books/",B67,"?custom_book_location=/",RIGHT(C67,LEN(C67)-SEARCH("/",C67,SEARCH("/reader/books/",C67)+14))),
"VitalSource Book SKU and Bookshel Page URL SKU do not match"
),
CONCATENATE("https://bc.vitalsource.com/subscriptions/",A67,"/books/",B67)
))</f>
        <v>https://bc.vitalsource.com/subscriptions/SUB7449856969R180/books/9781319171155</v>
      </c>
    </row>
    <row r="68" spans="1:4" x14ac:dyDescent="0.2">
      <c r="A68" s="17" t="s">
        <v>5</v>
      </c>
      <c r="B68" s="18">
        <v>9781319156183</v>
      </c>
      <c r="C68" s="8"/>
      <c r="D68" s="6" t="str">
        <f t="shared" si="1"/>
        <v>https://bc.vitalsource.com/subscriptions/SUB7449856969R180/books/9781319156183</v>
      </c>
    </row>
    <row r="69" spans="1:4" x14ac:dyDescent="0.2">
      <c r="A69" s="15" t="s">
        <v>5</v>
      </c>
      <c r="B69" s="16">
        <v>9781319463243</v>
      </c>
      <c r="C69" s="8"/>
      <c r="D69" s="6" t="str">
        <f t="shared" si="1"/>
        <v>https://bc.vitalsource.com/subscriptions/SUB7449856969R180/books/9781319463243</v>
      </c>
    </row>
    <row r="70" spans="1:4" x14ac:dyDescent="0.2">
      <c r="A70" s="17" t="s">
        <v>5</v>
      </c>
      <c r="B70" s="18">
        <v>9781319463212</v>
      </c>
      <c r="C70" s="8"/>
      <c r="D70" s="6" t="str">
        <f t="shared" si="1"/>
        <v>https://bc.vitalsource.com/subscriptions/SUB7449856969R180/books/9781319463212</v>
      </c>
    </row>
    <row r="71" spans="1:4" x14ac:dyDescent="0.2">
      <c r="A71" s="15" t="s">
        <v>5</v>
      </c>
      <c r="B71" s="16">
        <v>9781319485436</v>
      </c>
      <c r="C71" s="8"/>
      <c r="D71" s="6" t="str">
        <f t="shared" si="1"/>
        <v>https://bc.vitalsource.com/subscriptions/SUB7449856969R180/books/9781319485436</v>
      </c>
    </row>
    <row r="72" spans="1:4" x14ac:dyDescent="0.2">
      <c r="A72" s="17" t="s">
        <v>5</v>
      </c>
      <c r="B72" s="18">
        <v>9781319412913</v>
      </c>
      <c r="C72" s="8"/>
      <c r="D72" s="6" t="str">
        <f t="shared" ref="D72:D103" si="2">IF(
OR(A72="",B72=""),
"",
IF(
C72&lt;&gt;"",
IF(
TEXT(LEFT(RIGHT(C72,LEN(C72)-(SEARCH("/reader/books/",C72)+13)),SEARCH("/",RIGHT(C72,LEN(C72)-(SEARCH("/reader/books/",C72)+13)),1)-1),"")=TEXT(B72,""),
CONCATENATE("https://bc.vitalsource.com/subscriptions/",A72,"/books/",B72,"?custom_book_location=/",RIGHT(C72,LEN(C72)-SEARCH("/",C72,SEARCH("/reader/books/",C72)+14))),
"VitalSource Book SKU and Bookshel Page URL SKU do not match"
),
CONCATENATE("https://bc.vitalsource.com/subscriptions/",A72,"/books/",B72)
))</f>
        <v>https://bc.vitalsource.com/subscriptions/SUB7449856969R180/books/9781319412913</v>
      </c>
    </row>
    <row r="73" spans="1:4" x14ac:dyDescent="0.2">
      <c r="A73" s="15" t="s">
        <v>5</v>
      </c>
      <c r="B73" s="16">
        <v>9781319485610</v>
      </c>
      <c r="C73" s="8"/>
      <c r="D73" s="6" t="str">
        <f t="shared" si="2"/>
        <v>https://bc.vitalsource.com/subscriptions/SUB7449856969R180/books/9781319485610</v>
      </c>
    </row>
    <row r="74" spans="1:4" x14ac:dyDescent="0.2">
      <c r="A74" s="17" t="s">
        <v>5</v>
      </c>
      <c r="B74" s="18">
        <v>9781319457099</v>
      </c>
      <c r="C74" s="8"/>
      <c r="D74" s="6" t="str">
        <f t="shared" si="2"/>
        <v>https://bc.vitalsource.com/subscriptions/SUB7449856969R180/books/9781319457099</v>
      </c>
    </row>
    <row r="75" spans="1:4" x14ac:dyDescent="0.2">
      <c r="A75" s="15" t="s">
        <v>5</v>
      </c>
      <c r="B75" s="16">
        <v>9781319529826</v>
      </c>
      <c r="C75" s="8"/>
      <c r="D75" s="6" t="str">
        <f t="shared" si="2"/>
        <v>https://bc.vitalsource.com/subscriptions/SUB7449856969R180/books/9781319529826</v>
      </c>
    </row>
    <row r="76" spans="1:4" x14ac:dyDescent="0.2">
      <c r="A76" s="17" t="s">
        <v>5</v>
      </c>
      <c r="B76" s="18">
        <v>9781319413330</v>
      </c>
      <c r="C76" s="8"/>
      <c r="D76" s="6" t="str">
        <f t="shared" si="2"/>
        <v>https://bc.vitalsource.com/subscriptions/SUB7449856969R180/books/9781319413330</v>
      </c>
    </row>
    <row r="77" spans="1:4" x14ac:dyDescent="0.2">
      <c r="A77" s="15" t="s">
        <v>5</v>
      </c>
      <c r="B77" s="16">
        <v>9781319463182</v>
      </c>
      <c r="C77" s="8"/>
      <c r="D77" s="6" t="str">
        <f t="shared" si="2"/>
        <v>https://bc.vitalsource.com/subscriptions/SUB7449856969R180/books/9781319463182</v>
      </c>
    </row>
    <row r="78" spans="1:4" x14ac:dyDescent="0.2">
      <c r="A78" s="17" t="s">
        <v>5</v>
      </c>
      <c r="B78" s="18">
        <v>9781319412357</v>
      </c>
      <c r="C78" s="8"/>
      <c r="D78" s="6" t="str">
        <f t="shared" si="2"/>
        <v>https://bc.vitalsource.com/subscriptions/SUB7449856969R180/books/9781319412357</v>
      </c>
    </row>
    <row r="79" spans="1:4" x14ac:dyDescent="0.2">
      <c r="A79" s="15" t="s">
        <v>5</v>
      </c>
      <c r="B79" s="16">
        <v>9781319407384</v>
      </c>
      <c r="C79" s="8"/>
      <c r="D79" s="6" t="str">
        <f t="shared" si="2"/>
        <v>https://bc.vitalsource.com/subscriptions/SUB7449856969R180/books/9781319407384</v>
      </c>
    </row>
    <row r="80" spans="1:4" x14ac:dyDescent="0.2">
      <c r="A80" s="17" t="s">
        <v>5</v>
      </c>
      <c r="B80" s="18">
        <v>9781319408824</v>
      </c>
      <c r="C80" s="8"/>
      <c r="D80" s="6" t="str">
        <f t="shared" si="2"/>
        <v>https://bc.vitalsource.com/subscriptions/SUB7449856969R180/books/9781319408824</v>
      </c>
    </row>
    <row r="81" spans="1:4" x14ac:dyDescent="0.2">
      <c r="A81" s="15" t="s">
        <v>5</v>
      </c>
      <c r="B81" s="16">
        <v>9781319454326</v>
      </c>
      <c r="C81" s="8"/>
      <c r="D81" s="6" t="str">
        <f t="shared" si="2"/>
        <v>https://bc.vitalsource.com/subscriptions/SUB7449856969R180/books/9781319454326</v>
      </c>
    </row>
    <row r="82" spans="1:4" x14ac:dyDescent="0.2">
      <c r="A82" s="17" t="s">
        <v>5</v>
      </c>
      <c r="B82" s="18">
        <v>9781319462925</v>
      </c>
      <c r="C82" s="8"/>
      <c r="D82" s="6" t="str">
        <f t="shared" si="2"/>
        <v>https://bc.vitalsource.com/subscriptions/SUB7449856969R180/books/9781319462925</v>
      </c>
    </row>
    <row r="83" spans="1:4" x14ac:dyDescent="0.2">
      <c r="A83" s="15" t="s">
        <v>5</v>
      </c>
      <c r="B83" s="16">
        <v>9781319249946</v>
      </c>
      <c r="C83" s="8"/>
      <c r="D83" s="6" t="str">
        <f t="shared" si="2"/>
        <v>https://bc.vitalsource.com/subscriptions/SUB7449856969R180/books/9781319249946</v>
      </c>
    </row>
    <row r="84" spans="1:4" x14ac:dyDescent="0.2">
      <c r="A84" s="17" t="s">
        <v>5</v>
      </c>
      <c r="B84" s="18">
        <v>9781319462963</v>
      </c>
      <c r="C84" s="8"/>
      <c r="D84" s="6" t="str">
        <f t="shared" si="2"/>
        <v>https://bc.vitalsource.com/subscriptions/SUB7449856969R180/books/9781319462963</v>
      </c>
    </row>
    <row r="85" spans="1:4" x14ac:dyDescent="0.2">
      <c r="A85" s="15" t="s">
        <v>5</v>
      </c>
      <c r="B85" s="16">
        <v>9781319372996</v>
      </c>
      <c r="C85" s="8"/>
      <c r="D85" s="6" t="str">
        <f t="shared" si="2"/>
        <v>https://bc.vitalsource.com/subscriptions/SUB7449856969R180/books/9781319372996</v>
      </c>
    </row>
    <row r="86" spans="1:4" x14ac:dyDescent="0.2">
      <c r="A86" s="17" t="s">
        <v>5</v>
      </c>
      <c r="B86" s="18">
        <v>9781319253974</v>
      </c>
      <c r="C86" s="8"/>
      <c r="D86" s="6" t="str">
        <f t="shared" si="2"/>
        <v>https://bc.vitalsource.com/subscriptions/SUB7449856969R180/books/9781319253974</v>
      </c>
    </row>
    <row r="87" spans="1:4" x14ac:dyDescent="0.2">
      <c r="A87" s="15" t="s">
        <v>5</v>
      </c>
      <c r="B87" s="16">
        <v>9781319415815</v>
      </c>
      <c r="C87" s="8"/>
      <c r="D87" s="6" t="str">
        <f t="shared" si="2"/>
        <v>https://bc.vitalsource.com/subscriptions/SUB7449856969R180/books/9781319415815</v>
      </c>
    </row>
    <row r="88" spans="1:4" x14ac:dyDescent="0.2">
      <c r="A88" s="17" t="s">
        <v>5</v>
      </c>
      <c r="B88" s="18">
        <v>9781319486518</v>
      </c>
      <c r="C88" s="8"/>
      <c r="D88" s="6" t="str">
        <f t="shared" si="2"/>
        <v>https://bc.vitalsource.com/subscriptions/SUB7449856969R180/books/9781319486518</v>
      </c>
    </row>
    <row r="89" spans="1:4" x14ac:dyDescent="0.2">
      <c r="A89" s="19" t="s">
        <v>5</v>
      </c>
      <c r="B89" s="20">
        <v>9781319455132</v>
      </c>
      <c r="C89" s="8"/>
      <c r="D89" s="6" t="str">
        <f t="shared" si="2"/>
        <v>https://bc.vitalsource.com/subscriptions/SUB7449856969R180/books/9781319455132</v>
      </c>
    </row>
    <row r="90" spans="1:4" x14ac:dyDescent="0.2">
      <c r="A90" s="21" t="s">
        <v>5</v>
      </c>
      <c r="B90" s="22">
        <v>9781319339777</v>
      </c>
      <c r="C90" s="8"/>
      <c r="D90" s="6" t="str">
        <f t="shared" si="2"/>
        <v>https://bc.vitalsource.com/subscriptions/SUB7449856969R180/books/9781319339777</v>
      </c>
    </row>
    <row r="91" spans="1:4" x14ac:dyDescent="0.2">
      <c r="A91" s="19" t="s">
        <v>5</v>
      </c>
      <c r="B91" s="20">
        <v>9781319339753</v>
      </c>
      <c r="C91" s="8"/>
      <c r="D91" s="6" t="str">
        <f t="shared" si="2"/>
        <v>https://bc.vitalsource.com/subscriptions/SUB7449856969R180/books/9781319339753</v>
      </c>
    </row>
    <row r="92" spans="1:4" x14ac:dyDescent="0.2">
      <c r="A92" s="21" t="s">
        <v>5</v>
      </c>
      <c r="B92" s="22">
        <v>9781319459673</v>
      </c>
      <c r="C92" s="8"/>
      <c r="D92" s="6" t="str">
        <f t="shared" si="2"/>
        <v>https://bc.vitalsource.com/subscriptions/SUB7449856969R180/books/9781319459673</v>
      </c>
    </row>
    <row r="93" spans="1:4" x14ac:dyDescent="0.2">
      <c r="A93" s="19" t="s">
        <v>5</v>
      </c>
      <c r="B93" s="20">
        <v>9781319368661</v>
      </c>
      <c r="C93" s="8"/>
      <c r="D93" s="6" t="str">
        <f t="shared" si="2"/>
        <v>https://bc.vitalsource.com/subscriptions/SUB7449856969R180/books/9781319368661</v>
      </c>
    </row>
    <row r="94" spans="1:4" x14ac:dyDescent="0.2">
      <c r="A94" s="21" t="s">
        <v>5</v>
      </c>
      <c r="B94" s="22">
        <v>9781319368685</v>
      </c>
      <c r="C94" s="8"/>
      <c r="D94" s="6" t="str">
        <f t="shared" si="2"/>
        <v>https://bc.vitalsource.com/subscriptions/SUB7449856969R180/books/9781319368685</v>
      </c>
    </row>
    <row r="95" spans="1:4" x14ac:dyDescent="0.2">
      <c r="A95" s="11"/>
      <c r="B95" s="14"/>
      <c r="C95" s="8"/>
      <c r="D95" s="6" t="str">
        <f t="shared" si="2"/>
        <v/>
      </c>
    </row>
    <row r="96" spans="1:4" x14ac:dyDescent="0.2">
      <c r="A96" s="12"/>
      <c r="B96" s="13"/>
      <c r="C96" s="8"/>
      <c r="D96" s="6" t="str">
        <f t="shared" si="2"/>
        <v/>
      </c>
    </row>
    <row r="97" spans="1:4" x14ac:dyDescent="0.2">
      <c r="A97" s="11"/>
      <c r="B97" s="14"/>
      <c r="C97" s="8"/>
      <c r="D97" s="6" t="str">
        <f t="shared" si="2"/>
        <v/>
      </c>
    </row>
    <row r="98" spans="1:4" x14ac:dyDescent="0.2">
      <c r="A98" s="12"/>
      <c r="B98" s="13"/>
      <c r="C98" s="8"/>
      <c r="D98" s="6" t="str">
        <f t="shared" si="2"/>
        <v/>
      </c>
    </row>
    <row r="99" spans="1:4" x14ac:dyDescent="0.2">
      <c r="A99" s="11"/>
      <c r="B99" s="14"/>
      <c r="C99" s="8"/>
      <c r="D99" s="6" t="str">
        <f t="shared" si="2"/>
        <v/>
      </c>
    </row>
    <row r="100" spans="1:4" x14ac:dyDescent="0.2">
      <c r="A100" s="12"/>
      <c r="B100" s="13"/>
      <c r="C100" s="8"/>
      <c r="D100" s="6" t="str">
        <f t="shared" si="2"/>
        <v/>
      </c>
    </row>
    <row r="101" spans="1:4" x14ac:dyDescent="0.2">
      <c r="A101" s="11"/>
      <c r="B101" s="14"/>
      <c r="C101" s="8"/>
      <c r="D101" s="6" t="str">
        <f t="shared" si="2"/>
        <v/>
      </c>
    </row>
    <row r="102" spans="1:4" x14ac:dyDescent="0.2">
      <c r="A102" s="12"/>
      <c r="B102" s="13"/>
      <c r="C102" s="8"/>
      <c r="D102" s="6" t="str">
        <f t="shared" si="2"/>
        <v/>
      </c>
    </row>
    <row r="103" spans="1:4" x14ac:dyDescent="0.2">
      <c r="A103" s="11"/>
      <c r="B103" s="14"/>
      <c r="C103" s="8"/>
      <c r="D103" s="6" t="str">
        <f t="shared" si="2"/>
        <v/>
      </c>
    </row>
    <row r="104" spans="1:4" x14ac:dyDescent="0.2">
      <c r="A104" s="12"/>
      <c r="B104" s="13"/>
      <c r="C104" s="8"/>
      <c r="D104" s="6" t="str">
        <f t="shared" ref="D104:D134" si="3">IF(
OR(A104="",B104=""),
"",
IF(
C104&lt;&gt;"",
IF(
TEXT(LEFT(RIGHT(C104,LEN(C104)-(SEARCH("/reader/books/",C104)+13)),SEARCH("/",RIGHT(C104,LEN(C104)-(SEARCH("/reader/books/",C104)+13)),1)-1),"")=TEXT(B104,""),
CONCATENATE("https://bc.vitalsource.com/subscriptions/",A104,"/books/",B104,"?custom_book_location=/",RIGHT(C104,LEN(C104)-SEARCH("/",C104,SEARCH("/reader/books/",C104)+14))),
"VitalSource Book SKU and Bookshel Page URL SKU do not match"
),
CONCATENATE("https://bc.vitalsource.com/subscriptions/",A104,"/books/",B104)
))</f>
        <v/>
      </c>
    </row>
    <row r="105" spans="1:4" x14ac:dyDescent="0.2">
      <c r="A105" s="11"/>
      <c r="B105" s="14"/>
      <c r="C105" s="8"/>
      <c r="D105" s="6" t="str">
        <f t="shared" si="3"/>
        <v/>
      </c>
    </row>
    <row r="106" spans="1:4" x14ac:dyDescent="0.2">
      <c r="A106" s="12"/>
      <c r="B106" s="13"/>
      <c r="C106" s="8"/>
      <c r="D106" s="6" t="str">
        <f t="shared" si="3"/>
        <v/>
      </c>
    </row>
    <row r="107" spans="1:4" x14ac:dyDescent="0.2">
      <c r="A107" s="11"/>
      <c r="B107" s="14"/>
      <c r="C107" s="8"/>
      <c r="D107" s="6" t="str">
        <f t="shared" si="3"/>
        <v/>
      </c>
    </row>
    <row r="108" spans="1:4" x14ac:dyDescent="0.2">
      <c r="A108" s="12"/>
      <c r="B108" s="13"/>
      <c r="C108" s="8"/>
      <c r="D108" s="6" t="str">
        <f t="shared" si="3"/>
        <v/>
      </c>
    </row>
    <row r="109" spans="1:4" x14ac:dyDescent="0.2">
      <c r="A109" s="11"/>
      <c r="B109" s="14"/>
      <c r="C109" s="8"/>
      <c r="D109" s="6" t="str">
        <f t="shared" si="3"/>
        <v/>
      </c>
    </row>
    <row r="110" spans="1:4" x14ac:dyDescent="0.2">
      <c r="A110" s="12"/>
      <c r="B110" s="13"/>
      <c r="C110" s="8"/>
      <c r="D110" s="6" t="str">
        <f t="shared" si="3"/>
        <v/>
      </c>
    </row>
    <row r="111" spans="1:4" x14ac:dyDescent="0.2">
      <c r="A111" s="11"/>
      <c r="B111" s="14"/>
      <c r="C111" s="8"/>
      <c r="D111" s="6" t="str">
        <f t="shared" si="3"/>
        <v/>
      </c>
    </row>
    <row r="112" spans="1:4" x14ac:dyDescent="0.2">
      <c r="A112" s="12"/>
      <c r="B112" s="13"/>
      <c r="C112" s="8"/>
      <c r="D112" s="6" t="str">
        <f t="shared" si="3"/>
        <v/>
      </c>
    </row>
    <row r="113" spans="1:4" x14ac:dyDescent="0.2">
      <c r="A113" s="11"/>
      <c r="B113" s="14"/>
      <c r="C113" s="8"/>
      <c r="D113" s="6" t="str">
        <f t="shared" si="3"/>
        <v/>
      </c>
    </row>
    <row r="114" spans="1:4" x14ac:dyDescent="0.2">
      <c r="A114" s="12"/>
      <c r="B114" s="13"/>
      <c r="C114" s="8"/>
      <c r="D114" s="6" t="str">
        <f t="shared" si="3"/>
        <v/>
      </c>
    </row>
    <row r="115" spans="1:4" x14ac:dyDescent="0.2">
      <c r="A115" s="11"/>
      <c r="B115" s="14"/>
      <c r="C115" s="8"/>
      <c r="D115" s="6" t="str">
        <f t="shared" si="3"/>
        <v/>
      </c>
    </row>
    <row r="116" spans="1:4" x14ac:dyDescent="0.2">
      <c r="A116" s="12"/>
      <c r="B116" s="13"/>
      <c r="C116" s="8"/>
      <c r="D116" s="6" t="str">
        <f t="shared" si="3"/>
        <v/>
      </c>
    </row>
    <row r="117" spans="1:4" x14ac:dyDescent="0.2">
      <c r="A117" s="11"/>
      <c r="B117" s="14"/>
      <c r="C117" s="8"/>
      <c r="D117" s="6" t="str">
        <f t="shared" si="3"/>
        <v/>
      </c>
    </row>
    <row r="118" spans="1:4" x14ac:dyDescent="0.2">
      <c r="A118" s="12"/>
      <c r="B118" s="13"/>
      <c r="C118" s="8"/>
      <c r="D118" s="6" t="str">
        <f t="shared" si="3"/>
        <v/>
      </c>
    </row>
    <row r="119" spans="1:4" x14ac:dyDescent="0.2">
      <c r="A119" s="11"/>
      <c r="B119" s="14"/>
      <c r="C119" s="8"/>
      <c r="D119" s="6" t="str">
        <f t="shared" si="3"/>
        <v/>
      </c>
    </row>
    <row r="120" spans="1:4" x14ac:dyDescent="0.2">
      <c r="A120" s="12"/>
      <c r="B120" s="13"/>
      <c r="C120" s="8"/>
      <c r="D120" s="6" t="str">
        <f t="shared" si="3"/>
        <v/>
      </c>
    </row>
    <row r="121" spans="1:4" x14ac:dyDescent="0.2">
      <c r="A121" s="11"/>
      <c r="B121" s="14"/>
      <c r="C121" s="8"/>
      <c r="D121" s="6" t="str">
        <f t="shared" si="3"/>
        <v/>
      </c>
    </row>
    <row r="122" spans="1:4" x14ac:dyDescent="0.2">
      <c r="A122" s="12"/>
      <c r="B122" s="13"/>
      <c r="C122" s="8"/>
      <c r="D122" s="6" t="str">
        <f t="shared" si="3"/>
        <v/>
      </c>
    </row>
    <row r="123" spans="1:4" x14ac:dyDescent="0.2">
      <c r="A123" s="11"/>
      <c r="B123" s="14"/>
      <c r="C123" s="8"/>
      <c r="D123" s="6" t="str">
        <f t="shared" si="3"/>
        <v/>
      </c>
    </row>
    <row r="124" spans="1:4" x14ac:dyDescent="0.2">
      <c r="A124" s="12"/>
      <c r="B124" s="13"/>
      <c r="C124" s="8"/>
      <c r="D124" s="6" t="str">
        <f t="shared" si="3"/>
        <v/>
      </c>
    </row>
    <row r="125" spans="1:4" x14ac:dyDescent="0.2">
      <c r="A125" s="11"/>
      <c r="B125" s="14"/>
      <c r="C125" s="8"/>
      <c r="D125" s="6" t="str">
        <f t="shared" si="3"/>
        <v/>
      </c>
    </row>
    <row r="126" spans="1:4" x14ac:dyDescent="0.2">
      <c r="A126" s="12"/>
      <c r="B126" s="13"/>
      <c r="C126" s="8"/>
      <c r="D126" s="6" t="str">
        <f t="shared" si="3"/>
        <v/>
      </c>
    </row>
    <row r="127" spans="1:4" x14ac:dyDescent="0.2">
      <c r="A127" s="11"/>
      <c r="B127" s="14"/>
      <c r="C127" s="8"/>
      <c r="D127" s="6" t="str">
        <f t="shared" si="3"/>
        <v/>
      </c>
    </row>
    <row r="128" spans="1:4" x14ac:dyDescent="0.2">
      <c r="A128" s="12"/>
      <c r="B128" s="13"/>
      <c r="C128" s="8"/>
      <c r="D128" s="6" t="str">
        <f t="shared" si="3"/>
        <v/>
      </c>
    </row>
    <row r="129" spans="1:4" x14ac:dyDescent="0.2">
      <c r="A129" s="11"/>
      <c r="B129" s="14"/>
      <c r="C129" s="8"/>
      <c r="D129" s="6" t="str">
        <f t="shared" si="3"/>
        <v/>
      </c>
    </row>
    <row r="130" spans="1:4" x14ac:dyDescent="0.2">
      <c r="A130" s="12"/>
      <c r="B130" s="13"/>
      <c r="C130" s="8"/>
      <c r="D130" s="6" t="str">
        <f t="shared" si="3"/>
        <v/>
      </c>
    </row>
    <row r="131" spans="1:4" x14ac:dyDescent="0.2">
      <c r="A131" s="11"/>
      <c r="B131" s="14"/>
      <c r="C131" s="8"/>
      <c r="D131" s="6" t="str">
        <f t="shared" si="3"/>
        <v/>
      </c>
    </row>
    <row r="132" spans="1:4" x14ac:dyDescent="0.2">
      <c r="A132" s="12"/>
      <c r="B132" s="13"/>
      <c r="C132" s="8"/>
      <c r="D132" s="6" t="str">
        <f t="shared" si="3"/>
        <v/>
      </c>
    </row>
    <row r="133" spans="1:4" x14ac:dyDescent="0.2">
      <c r="A133" s="11"/>
      <c r="B133" s="14"/>
      <c r="C133" s="8"/>
      <c r="D133" s="6" t="str">
        <f t="shared" si="3"/>
        <v/>
      </c>
    </row>
    <row r="134" spans="1:4" x14ac:dyDescent="0.2">
      <c r="A134" s="11"/>
      <c r="B134" s="14"/>
      <c r="C134" s="8"/>
      <c r="D134" s="6" t="str">
        <f t="shared" si="3"/>
        <v/>
      </c>
    </row>
    <row r="135" spans="1:4" x14ac:dyDescent="0.2">
      <c r="A135" s="7"/>
      <c r="D135" s="6" t="str">
        <f t="shared" ref="D135:D154" si="4">IF(OR(A135="",B135=""),"",CONCATENATE("https://bc.vitalsource.com/subscriptions/",A135,"/books/",B135,IF(C135="","","?book_location"&amp;RIGHT(C135,LEN(C135)-SEARCH("/",C135,SEARCH("/",C135)+39)))))</f>
        <v/>
      </c>
    </row>
    <row r="136" spans="1:4" x14ac:dyDescent="0.2">
      <c r="A136" s="7"/>
      <c r="D136" s="6" t="str">
        <f t="shared" si="4"/>
        <v/>
      </c>
    </row>
    <row r="137" spans="1:4" x14ac:dyDescent="0.2">
      <c r="A137" s="7"/>
      <c r="D137" s="6" t="str">
        <f t="shared" si="4"/>
        <v/>
      </c>
    </row>
    <row r="138" spans="1:4" x14ac:dyDescent="0.2">
      <c r="A138" s="7"/>
      <c r="D138" s="6" t="str">
        <f t="shared" si="4"/>
        <v/>
      </c>
    </row>
    <row r="139" spans="1:4" x14ac:dyDescent="0.2">
      <c r="A139" s="7"/>
      <c r="D139" s="6" t="str">
        <f t="shared" si="4"/>
        <v/>
      </c>
    </row>
    <row r="140" spans="1:4" x14ac:dyDescent="0.2">
      <c r="A140" s="7"/>
      <c r="D140" s="6" t="str">
        <f t="shared" si="4"/>
        <v/>
      </c>
    </row>
    <row r="141" spans="1:4" x14ac:dyDescent="0.2">
      <c r="A141" s="7"/>
      <c r="D141" s="6" t="str">
        <f t="shared" si="4"/>
        <v/>
      </c>
    </row>
    <row r="142" spans="1:4" x14ac:dyDescent="0.2">
      <c r="A142" s="7"/>
      <c r="D142" s="6" t="str">
        <f t="shared" si="4"/>
        <v/>
      </c>
    </row>
    <row r="143" spans="1:4" x14ac:dyDescent="0.2">
      <c r="A143" s="7"/>
      <c r="D143" s="6" t="str">
        <f t="shared" si="4"/>
        <v/>
      </c>
    </row>
    <row r="144" spans="1:4" x14ac:dyDescent="0.2">
      <c r="A144" s="7"/>
      <c r="D144" s="6" t="str">
        <f t="shared" si="4"/>
        <v/>
      </c>
    </row>
    <row r="145" spans="1:4" x14ac:dyDescent="0.2">
      <c r="A145" s="7"/>
      <c r="D145" s="6" t="str">
        <f t="shared" si="4"/>
        <v/>
      </c>
    </row>
    <row r="146" spans="1:4" x14ac:dyDescent="0.2">
      <c r="A146" s="7"/>
      <c r="D146" s="6" t="str">
        <f t="shared" si="4"/>
        <v/>
      </c>
    </row>
    <row r="147" spans="1:4" x14ac:dyDescent="0.2">
      <c r="A147" s="7"/>
      <c r="D147" s="6" t="str">
        <f t="shared" si="4"/>
        <v/>
      </c>
    </row>
    <row r="148" spans="1:4" x14ac:dyDescent="0.2">
      <c r="A148" s="7"/>
      <c r="D148" s="6" t="str">
        <f t="shared" si="4"/>
        <v/>
      </c>
    </row>
    <row r="149" spans="1:4" x14ac:dyDescent="0.2">
      <c r="A149" s="7"/>
      <c r="D149" s="6" t="str">
        <f t="shared" si="4"/>
        <v/>
      </c>
    </row>
    <row r="150" spans="1:4" x14ac:dyDescent="0.2">
      <c r="A150" s="7"/>
      <c r="D150" s="6" t="str">
        <f t="shared" si="4"/>
        <v/>
      </c>
    </row>
    <row r="151" spans="1:4" x14ac:dyDescent="0.2">
      <c r="A151" s="7"/>
      <c r="D151" s="6" t="str">
        <f t="shared" si="4"/>
        <v/>
      </c>
    </row>
    <row r="152" spans="1:4" x14ac:dyDescent="0.2">
      <c r="A152" s="7"/>
      <c r="D152" s="6" t="str">
        <f t="shared" si="4"/>
        <v/>
      </c>
    </row>
    <row r="153" spans="1:4" x14ac:dyDescent="0.2">
      <c r="A153" s="7"/>
      <c r="D153" s="6" t="str">
        <f t="shared" si="4"/>
        <v/>
      </c>
    </row>
    <row r="154" spans="1:4" x14ac:dyDescent="0.2">
      <c r="A154" s="7"/>
      <c r="D154" s="6" t="str">
        <f t="shared" si="4"/>
        <v/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Link To A Page</vt:lpstr>
      <vt:lpstr>Bedford Bookshelf LMS 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Hanna, Hani</dc:creator>
  <cp:lastModifiedBy>Hanna, Hani</cp:lastModifiedBy>
  <dcterms:created xsi:type="dcterms:W3CDTF">2024-10-03T15:20:43Z</dcterms:created>
  <dcterms:modified xsi:type="dcterms:W3CDTF">2024-12-06T21:52:52Z</dcterms:modified>
</cp:coreProperties>
</file>