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3"/>
  <workbookPr/>
  <mc:AlternateContent xmlns:mc="http://schemas.openxmlformats.org/markup-compatibility/2006">
    <mc:Choice Requires="x15">
      <x15ac:absPath xmlns:x15ac="http://schemas.microsoft.com/office/spreadsheetml/2010/11/ac" url="/Users/keck/Desktop/Desktop/success portal resources/"/>
    </mc:Choice>
  </mc:AlternateContent>
  <xr:revisionPtr revIDLastSave="0" documentId="8_{16620B29-F70D-284C-BA97-8403C8A04997}" xr6:coauthVersionLast="45" xr6:coauthVersionMax="45" xr10:uidLastSave="{00000000-0000-0000-0000-000000000000}"/>
  <bookViews>
    <workbookView xWindow="5540" yWindow="680" windowWidth="20100" windowHeight="20140" tabRatio="500" xr2:uid="{00000000-000D-0000-FFFF-FFFF00000000}"/>
  </bookViews>
  <sheets>
    <sheet name="Instructions" sheetId="4" r:id="rId1"/>
    <sheet name="Link Generator" sheetId="3" r:id="rId2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4" i="3" l="1"/>
  <c r="I7" i="3"/>
  <c r="I15" i="3"/>
  <c r="I19" i="3"/>
  <c r="I23" i="3"/>
  <c r="I27" i="3"/>
  <c r="I31" i="3"/>
  <c r="I35" i="3"/>
  <c r="I39" i="3"/>
  <c r="I43" i="3"/>
  <c r="I47" i="3"/>
  <c r="F4" i="3"/>
  <c r="I4" i="3" s="1"/>
  <c r="F7" i="3"/>
  <c r="F8" i="3"/>
  <c r="I8" i="3" s="1"/>
  <c r="F11" i="3"/>
  <c r="I11" i="3" s="1"/>
  <c r="F12" i="3"/>
  <c r="I12" i="3" s="1"/>
  <c r="F15" i="3"/>
  <c r="F16" i="3"/>
  <c r="I16" i="3" s="1"/>
  <c r="F19" i="3"/>
  <c r="F20" i="3"/>
  <c r="I20" i="3" s="1"/>
  <c r="F23" i="3"/>
  <c r="F24" i="3"/>
  <c r="I24" i="3" s="1"/>
  <c r="F27" i="3"/>
  <c r="F28" i="3"/>
  <c r="I28" i="3" s="1"/>
  <c r="F31" i="3"/>
  <c r="F32" i="3"/>
  <c r="I32" i="3" s="1"/>
  <c r="F35" i="3"/>
  <c r="F36" i="3"/>
  <c r="I36" i="3" s="1"/>
  <c r="F39" i="3"/>
  <c r="F40" i="3"/>
  <c r="I40" i="3" s="1"/>
  <c r="F43" i="3"/>
  <c r="F44" i="3"/>
  <c r="I44" i="3" s="1"/>
  <c r="F47" i="3"/>
  <c r="F48" i="3"/>
  <c r="I48" i="3" s="1"/>
  <c r="E12" i="3"/>
  <c r="E13" i="3"/>
  <c r="E16" i="3"/>
  <c r="E17" i="3"/>
  <c r="E20" i="3"/>
  <c r="E21" i="3"/>
  <c r="E24" i="3"/>
  <c r="E25" i="3"/>
  <c r="E28" i="3"/>
  <c r="E29" i="3"/>
  <c r="E32" i="3"/>
  <c r="E33" i="3"/>
  <c r="E36" i="3"/>
  <c r="E37" i="3"/>
  <c r="E40" i="3"/>
  <c r="E41" i="3"/>
  <c r="E44" i="3"/>
  <c r="E45" i="3"/>
  <c r="E48" i="3"/>
  <c r="E49" i="3"/>
  <c r="D4" i="3"/>
  <c r="D5" i="3"/>
  <c r="F5" i="3" s="1"/>
  <c r="I5" i="3" s="1"/>
  <c r="D6" i="3"/>
  <c r="F6" i="3" s="1"/>
  <c r="I6" i="3" s="1"/>
  <c r="D7" i="3"/>
  <c r="D8" i="3"/>
  <c r="D9" i="3"/>
  <c r="F9" i="3" s="1"/>
  <c r="I9" i="3" s="1"/>
  <c r="D10" i="3"/>
  <c r="F10" i="3" s="1"/>
  <c r="I10" i="3" s="1"/>
  <c r="D11" i="3"/>
  <c r="D12" i="3"/>
  <c r="D13" i="3"/>
  <c r="F13" i="3" s="1"/>
  <c r="I13" i="3" s="1"/>
  <c r="D14" i="3"/>
  <c r="F14" i="3" s="1"/>
  <c r="D15" i="3"/>
  <c r="D16" i="3"/>
  <c r="D17" i="3"/>
  <c r="F17" i="3" s="1"/>
  <c r="I17" i="3" s="1"/>
  <c r="D18" i="3"/>
  <c r="F18" i="3" s="1"/>
  <c r="I18" i="3" s="1"/>
  <c r="D19" i="3"/>
  <c r="D20" i="3"/>
  <c r="D21" i="3"/>
  <c r="F21" i="3" s="1"/>
  <c r="I21" i="3" s="1"/>
  <c r="D22" i="3"/>
  <c r="F22" i="3" s="1"/>
  <c r="I22" i="3" s="1"/>
  <c r="D23" i="3"/>
  <c r="D24" i="3"/>
  <c r="D25" i="3"/>
  <c r="F25" i="3" s="1"/>
  <c r="I25" i="3" s="1"/>
  <c r="D26" i="3"/>
  <c r="F26" i="3" s="1"/>
  <c r="I26" i="3" s="1"/>
  <c r="D27" i="3"/>
  <c r="D28" i="3"/>
  <c r="D29" i="3"/>
  <c r="F29" i="3" s="1"/>
  <c r="I29" i="3" s="1"/>
  <c r="D30" i="3"/>
  <c r="F30" i="3" s="1"/>
  <c r="I30" i="3" s="1"/>
  <c r="D31" i="3"/>
  <c r="D32" i="3"/>
  <c r="D33" i="3"/>
  <c r="F33" i="3" s="1"/>
  <c r="I33" i="3" s="1"/>
  <c r="D34" i="3"/>
  <c r="F34" i="3" s="1"/>
  <c r="I34" i="3" s="1"/>
  <c r="D35" i="3"/>
  <c r="D36" i="3"/>
  <c r="D37" i="3"/>
  <c r="F37" i="3" s="1"/>
  <c r="I37" i="3" s="1"/>
  <c r="D38" i="3"/>
  <c r="F38" i="3" s="1"/>
  <c r="I38" i="3" s="1"/>
  <c r="D39" i="3"/>
  <c r="D40" i="3"/>
  <c r="D41" i="3"/>
  <c r="F41" i="3" s="1"/>
  <c r="I41" i="3" s="1"/>
  <c r="D42" i="3"/>
  <c r="F42" i="3" s="1"/>
  <c r="I42" i="3" s="1"/>
  <c r="D43" i="3"/>
  <c r="D44" i="3"/>
  <c r="D45" i="3"/>
  <c r="F45" i="3" s="1"/>
  <c r="I45" i="3" s="1"/>
  <c r="D46" i="3"/>
  <c r="F46" i="3" s="1"/>
  <c r="I46" i="3" s="1"/>
  <c r="D47" i="3"/>
  <c r="D48" i="3"/>
  <c r="D49" i="3"/>
  <c r="F49" i="3" s="1"/>
  <c r="I49" i="3" s="1"/>
  <c r="D50" i="3"/>
  <c r="F50" i="3" s="1"/>
  <c r="I50" i="3" s="1"/>
  <c r="C4" i="3"/>
  <c r="E4" i="3" s="1"/>
  <c r="C5" i="3"/>
  <c r="E5" i="3" s="1"/>
  <c r="C6" i="3"/>
  <c r="E6" i="3" s="1"/>
  <c r="C7" i="3"/>
  <c r="E7" i="3" s="1"/>
  <c r="C8" i="3"/>
  <c r="E8" i="3" s="1"/>
  <c r="C9" i="3"/>
  <c r="E9" i="3" s="1"/>
  <c r="C10" i="3"/>
  <c r="E10" i="3" s="1"/>
  <c r="C11" i="3"/>
  <c r="E11" i="3" s="1"/>
  <c r="C12" i="3"/>
  <c r="C13" i="3"/>
  <c r="C14" i="3"/>
  <c r="E14" i="3" s="1"/>
  <c r="C15" i="3"/>
  <c r="E15" i="3" s="1"/>
  <c r="C16" i="3"/>
  <c r="C17" i="3"/>
  <c r="C18" i="3"/>
  <c r="E18" i="3" s="1"/>
  <c r="C19" i="3"/>
  <c r="E19" i="3" s="1"/>
  <c r="C20" i="3"/>
  <c r="C21" i="3"/>
  <c r="C22" i="3"/>
  <c r="E22" i="3" s="1"/>
  <c r="C23" i="3"/>
  <c r="E23" i="3" s="1"/>
  <c r="C24" i="3"/>
  <c r="C25" i="3"/>
  <c r="C26" i="3"/>
  <c r="E26" i="3" s="1"/>
  <c r="C27" i="3"/>
  <c r="E27" i="3" s="1"/>
  <c r="C28" i="3"/>
  <c r="C29" i="3"/>
  <c r="C30" i="3"/>
  <c r="E30" i="3" s="1"/>
  <c r="C31" i="3"/>
  <c r="E31" i="3" s="1"/>
  <c r="C32" i="3"/>
  <c r="C33" i="3"/>
  <c r="C34" i="3"/>
  <c r="E34" i="3" s="1"/>
  <c r="C35" i="3"/>
  <c r="E35" i="3" s="1"/>
  <c r="C36" i="3"/>
  <c r="C37" i="3"/>
  <c r="C38" i="3"/>
  <c r="E38" i="3" s="1"/>
  <c r="C39" i="3"/>
  <c r="E39" i="3" s="1"/>
  <c r="C40" i="3"/>
  <c r="C41" i="3"/>
  <c r="C42" i="3"/>
  <c r="E42" i="3" s="1"/>
  <c r="C43" i="3"/>
  <c r="E43" i="3" s="1"/>
  <c r="C44" i="3"/>
  <c r="C45" i="3"/>
  <c r="C46" i="3"/>
  <c r="E46" i="3" s="1"/>
  <c r="C47" i="3"/>
  <c r="E47" i="3" s="1"/>
  <c r="C48" i="3"/>
  <c r="C49" i="3"/>
  <c r="C50" i="3"/>
  <c r="E50" i="3" s="1"/>
  <c r="C3" i="3" l="1"/>
  <c r="E3" i="3" s="1"/>
  <c r="D3" i="3"/>
  <c r="F3" i="3" s="1"/>
  <c r="I3" i="3" s="1"/>
</calcChain>
</file>

<file path=xl/sharedStrings.xml><?xml version="1.0" encoding="utf-8"?>
<sst xmlns="http://schemas.openxmlformats.org/spreadsheetml/2006/main" count="108" uniqueCount="14">
  <si>
    <t>https://bc.vitalsource.com/books/</t>
  </si>
  <si>
    <t>Base URL</t>
  </si>
  <si>
    <t>?book_location=</t>
  </si>
  <si>
    <t>URL Element</t>
  </si>
  <si>
    <t>VBID Formula</t>
  </si>
  <si>
    <t>Book Location Formula</t>
  </si>
  <si>
    <t>VBID Value</t>
  </si>
  <si>
    <t>Book Location Value</t>
  </si>
  <si>
    <t>Copied Page URL</t>
  </si>
  <si>
    <t>Integration ustomharedLaunch URL</t>
  </si>
  <si>
    <t>9781135523794R365</t>
  </si>
  <si>
    <t>VitalSource SKU</t>
  </si>
  <si>
    <t>URL for Deep-Linking (for LTI links)</t>
  </si>
  <si>
    <t>https://online.vitalsource.com/#/books/9781135523794/epubcfi/6/64%5B%3Bvnd.vst.idref%3DB9780702054402000097%5D!/4/2/12/8/4%5Bcesectitle0030%5D%400:50.5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</si>
</sst>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20"/>
      <color theme="0"/>
      <name val="Helvetica"/>
      <family val="2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color rgb="FF091E42"/>
      <name val="Helvetica Neue"/>
      <family val="2"/>
    </font>
    <font>
      <sz val="9"/>
      <color rgb="FF000000"/>
      <name val="Arial"/>
      <family val="2"/>
    </font>
    <font>
      <sz val="9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6A6A6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357EA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double">
        <color theme="1"/>
      </left>
      <right/>
      <top/>
      <bottom/>
      <diagonal/>
    </border>
    <border>
      <left/>
      <right style="double">
        <color theme="1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1">
    <xf numFmtId="0" fontId="0" fillId="0" borderId="0" xfId="0"/>
    <xf numFmtId="0" fontId="0" fillId="3" borderId="0" xfId="0" applyFill="1"/>
    <xf numFmtId="0" fontId="0" fillId="0" borderId="1" xfId="0" applyBorder="1" applyAlignment="1">
      <alignment horizontal="left" indent="2"/>
    </xf>
    <xf numFmtId="0" fontId="0" fillId="6" borderId="0" xfId="0" applyFill="1"/>
    <xf numFmtId="0" fontId="2" fillId="6" borderId="0" xfId="0" applyFont="1" applyFill="1"/>
    <xf numFmtId="0" fontId="0" fillId="0" borderId="3" xfId="0" applyBorder="1" applyAlignment="1" applyProtection="1">
      <alignment horizontal="left" indent="2"/>
      <protection locked="0"/>
    </xf>
    <xf numFmtId="0" fontId="0" fillId="0" borderId="3" xfId="0" applyBorder="1" applyProtection="1">
      <protection locked="0"/>
    </xf>
    <xf numFmtId="0" fontId="0" fillId="0" borderId="0" xfId="0" applyProtection="1">
      <protection locked="0"/>
    </xf>
    <xf numFmtId="0" fontId="1" fillId="0" borderId="0" xfId="1" applyFill="1" applyAlignment="1" applyProtection="1">
      <alignment horizontal="left" indent="2"/>
      <protection locked="0"/>
    </xf>
    <xf numFmtId="0" fontId="0" fillId="0" borderId="0" xfId="0" applyFill="1" applyAlignment="1" applyProtection="1">
      <alignment horizontal="left" indent="2"/>
      <protection locked="0"/>
    </xf>
    <xf numFmtId="0" fontId="1" fillId="0" borderId="0" xfId="1" applyAlignment="1" applyProtection="1">
      <alignment horizontal="left" indent="2"/>
      <protection locked="0"/>
    </xf>
    <xf numFmtId="0" fontId="1" fillId="0" borderId="2" xfId="1" applyBorder="1" applyAlignment="1" applyProtection="1">
      <alignment horizontal="left" indent="2"/>
      <protection locked="0"/>
    </xf>
    <xf numFmtId="0" fontId="0" fillId="0" borderId="2" xfId="0" applyBorder="1" applyAlignment="1" applyProtection="1">
      <alignment horizontal="left" indent="2"/>
      <protection locked="0"/>
    </xf>
    <xf numFmtId="0" fontId="0" fillId="0" borderId="4" xfId="0" applyBorder="1" applyProtection="1">
      <protection locked="0"/>
    </xf>
    <xf numFmtId="0" fontId="0" fillId="4" borderId="1" xfId="0" applyFill="1" applyBorder="1" applyProtection="1"/>
    <xf numFmtId="0" fontId="0" fillId="4" borderId="0" xfId="0" applyFill="1" applyProtection="1"/>
    <xf numFmtId="0" fontId="0" fillId="0" borderId="0" xfId="0" applyProtection="1"/>
    <xf numFmtId="0" fontId="0" fillId="4" borderId="3" xfId="0" applyFill="1" applyBorder="1" applyProtection="1"/>
    <xf numFmtId="0" fontId="3" fillId="4" borderId="0" xfId="0" applyFont="1" applyFill="1" applyProtection="1"/>
    <xf numFmtId="0" fontId="2" fillId="5" borderId="3" xfId="0" applyFont="1" applyFill="1" applyBorder="1" applyAlignment="1" applyProtection="1">
      <alignment horizontal="center" vertical="center"/>
    </xf>
    <xf numFmtId="0" fontId="2" fillId="5" borderId="0" xfId="0" applyFont="1" applyFill="1" applyAlignment="1" applyProtection="1">
      <alignment horizontal="center" vertical="center"/>
    </xf>
    <xf numFmtId="0" fontId="3" fillId="0" borderId="0" xfId="0" applyFont="1" applyProtection="1"/>
    <xf numFmtId="0" fontId="5" fillId="0" borderId="0" xfId="0" applyFont="1" applyProtection="1"/>
    <xf numFmtId="0" fontId="6" fillId="2" borderId="0" xfId="0" applyFont="1" applyFill="1" applyProtection="1"/>
    <xf numFmtId="0" fontId="2" fillId="5" borderId="1" xfId="0" applyFont="1" applyFill="1" applyBorder="1" applyAlignment="1" applyProtection="1">
      <alignment horizontal="left" vertical="center" indent="10"/>
    </xf>
    <xf numFmtId="0" fontId="0" fillId="5" borderId="0" xfId="0" applyFill="1" applyProtection="1"/>
    <xf numFmtId="0" fontId="0" fillId="3" borderId="0" xfId="0" applyFill="1" applyProtection="1">
      <protection locked="0"/>
    </xf>
    <xf numFmtId="0" fontId="3" fillId="0" borderId="0" xfId="0" applyFont="1" applyAlignment="1" applyProtection="1">
      <alignment horizontal="left" indent="2"/>
    </xf>
    <xf numFmtId="0" fontId="4" fillId="0" borderId="0" xfId="1" applyFont="1" applyAlignment="1" applyProtection="1">
      <alignment horizontal="left" indent="2"/>
    </xf>
    <xf numFmtId="0" fontId="7" fillId="2" borderId="0" xfId="0" applyFont="1" applyFill="1" applyAlignment="1" applyProtection="1">
      <alignment horizontal="left" indent="2"/>
    </xf>
    <xf numFmtId="0" fontId="3" fillId="3" borderId="0" xfId="0" applyFont="1" applyFill="1" applyProtection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7"/>
  <colors>
    <mruColors>
      <color rgb="FF357EA9"/>
      <color rgb="FFECEC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774700</xdr:colOff>
      <xdr:row>1</xdr:row>
      <xdr:rowOff>63500</xdr:rowOff>
    </xdr:from>
    <xdr:ext cx="1676400" cy="7239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5630989-ADB6-4245-A925-7C0C76EA478B}"/>
            </a:ext>
          </a:extLst>
        </xdr:cNvPr>
        <xdr:cNvSpPr txBox="1"/>
      </xdr:nvSpPr>
      <xdr:spPr>
        <a:xfrm>
          <a:off x="774700" y="266700"/>
          <a:ext cx="1676400" cy="723900"/>
        </a:xfrm>
        <a:prstGeom prst="rect">
          <a:avLst/>
        </a:prstGeom>
        <a:solidFill>
          <a:srgbClr val="357EA9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3000" b="1">
              <a:solidFill>
                <a:schemeClr val="bg1"/>
              </a:solidFill>
              <a:latin typeface="Helvetica" pitchFamily="2" charset="0"/>
            </a:rPr>
            <a:t>STEP 1</a:t>
          </a:r>
        </a:p>
      </xdr:txBody>
    </xdr:sp>
    <xdr:clientData/>
  </xdr:oneCellAnchor>
  <xdr:twoCellAnchor>
    <xdr:from>
      <xdr:col>3</xdr:col>
      <xdr:colOff>292100</xdr:colOff>
      <xdr:row>1</xdr:row>
      <xdr:rowOff>139700</xdr:rowOff>
    </xdr:from>
    <xdr:to>
      <xdr:col>13</xdr:col>
      <xdr:colOff>774700</xdr:colOff>
      <xdr:row>32</xdr:row>
      <xdr:rowOff>190500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19A9B00-4DD4-5544-A75B-3A944A0836CE}"/>
            </a:ext>
          </a:extLst>
        </xdr:cNvPr>
        <xdr:cNvSpPr txBox="1"/>
      </xdr:nvSpPr>
      <xdr:spPr>
        <a:xfrm>
          <a:off x="2768600" y="342900"/>
          <a:ext cx="8737600" cy="6350000"/>
        </a:xfrm>
        <a:prstGeom prst="rect">
          <a:avLst/>
        </a:prstGeom>
        <a:solidFill>
          <a:schemeClr val="lt1"/>
        </a:solidFill>
        <a:ln w="38100" cmpd="sng">
          <a:solidFill>
            <a:srgbClr val="357EA9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latin typeface="Helvetica" pitchFamily="2" charset="0"/>
            </a:rPr>
            <a:t>You must have access to the desired</a:t>
          </a:r>
          <a:r>
            <a:rPr lang="en-US" sz="1400" b="1" baseline="0">
              <a:latin typeface="Helvetica" pitchFamily="2" charset="0"/>
            </a:rPr>
            <a:t> course material via the LMS integration and the VBIDs must match exactly. Please verify the VBID prior to creating your deep-links.</a:t>
          </a:r>
          <a:endParaRPr lang="en-US" sz="1400" b="1">
            <a:latin typeface="Helvetica" pitchFamily="2" charset="0"/>
          </a:endParaRPr>
        </a:p>
        <a:p>
          <a:endParaRPr lang="en-US" sz="1400" b="1">
            <a:latin typeface="Helvetica" pitchFamily="2" charset="0"/>
          </a:endParaRPr>
        </a:p>
        <a:p>
          <a:r>
            <a:rPr lang="en-US" sz="1400" b="1">
              <a:latin typeface="Helvetica" pitchFamily="2" charset="0"/>
            </a:rPr>
            <a:t>In Bookshelf,</a:t>
          </a:r>
          <a:r>
            <a:rPr lang="en-US" sz="1400" b="1" baseline="0">
              <a:latin typeface="Helvetica" pitchFamily="2" charset="0"/>
            </a:rPr>
            <a:t> n</a:t>
          </a:r>
          <a:r>
            <a:rPr lang="en-US" sz="1400" b="1">
              <a:latin typeface="Helvetica" pitchFamily="2" charset="0"/>
            </a:rPr>
            <a:t>avigate to the location of the book you want to link to.</a:t>
          </a:r>
        </a:p>
        <a:p>
          <a:endParaRPr lang="en-US" sz="1400" b="1">
            <a:latin typeface="Helvetica" pitchFamily="2" charset="0"/>
          </a:endParaRPr>
        </a:p>
        <a:p>
          <a:endParaRPr lang="en-US" sz="1400">
            <a:latin typeface="Helvetica" pitchFamily="2" charset="0"/>
          </a:endParaRPr>
        </a:p>
        <a:p>
          <a:r>
            <a:rPr lang="en-US" sz="1400" b="1">
              <a:latin typeface="Helvetica" pitchFamily="2" charset="0"/>
            </a:rPr>
            <a:t>In the bottom tool bar, click the copy link icon.</a:t>
          </a:r>
        </a:p>
        <a:p>
          <a:endParaRPr lang="en-US" sz="1400">
            <a:latin typeface="Helvetica" pitchFamily="2" charset="0"/>
          </a:endParaRPr>
        </a:p>
        <a:p>
          <a:endParaRPr lang="en-US" sz="1400">
            <a:latin typeface="Helvetica" pitchFamily="2" charset="0"/>
          </a:endParaRPr>
        </a:p>
        <a:p>
          <a:endParaRPr lang="en-US" sz="1400">
            <a:latin typeface="Helvetica" pitchFamily="2" charset="0"/>
          </a:endParaRPr>
        </a:p>
        <a:p>
          <a:endParaRPr lang="en-US" sz="1400">
            <a:latin typeface="Helvetica" pitchFamily="2" charset="0"/>
          </a:endParaRPr>
        </a:p>
        <a:p>
          <a:endParaRPr lang="en-US" sz="1400">
            <a:latin typeface="Helvetica" pitchFamily="2" charset="0"/>
          </a:endParaRPr>
        </a:p>
        <a:p>
          <a:endParaRPr lang="en-US" sz="1400">
            <a:latin typeface="Helvetica" pitchFamily="2" charset="0"/>
          </a:endParaRPr>
        </a:p>
        <a:p>
          <a:endParaRPr lang="en-US" sz="1400">
            <a:latin typeface="Helvetica" pitchFamily="2" charset="0"/>
          </a:endParaRPr>
        </a:p>
        <a:p>
          <a:endParaRPr lang="en-US" sz="1400">
            <a:latin typeface="Helvetica" pitchFamily="2" charset="0"/>
          </a:endParaRPr>
        </a:p>
        <a:p>
          <a:r>
            <a:rPr lang="en-US" sz="1400" b="1">
              <a:latin typeface="Helvetica" pitchFamily="2" charset="0"/>
            </a:rPr>
            <a:t>A pop-up will appear with the URL. Click the copy button.</a:t>
          </a:r>
        </a:p>
      </xdr:txBody>
    </xdr:sp>
    <xdr:clientData/>
  </xdr:twoCellAnchor>
  <xdr:oneCellAnchor>
    <xdr:from>
      <xdr:col>0</xdr:col>
      <xdr:colOff>812800</xdr:colOff>
      <xdr:row>38</xdr:row>
      <xdr:rowOff>38100</xdr:rowOff>
    </xdr:from>
    <xdr:ext cx="1676400" cy="718354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2346AE5-8030-D147-B5E8-BFF7D537D5C8}"/>
            </a:ext>
          </a:extLst>
        </xdr:cNvPr>
        <xdr:cNvSpPr txBox="1"/>
      </xdr:nvSpPr>
      <xdr:spPr>
        <a:xfrm>
          <a:off x="812800" y="7759700"/>
          <a:ext cx="1676400" cy="718354"/>
        </a:xfrm>
        <a:prstGeom prst="rect">
          <a:avLst/>
        </a:prstGeom>
        <a:solidFill>
          <a:srgbClr val="357EA9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3000" b="1">
              <a:solidFill>
                <a:schemeClr val="bg1"/>
              </a:solidFill>
              <a:latin typeface="Helvetica" pitchFamily="2" charset="0"/>
            </a:rPr>
            <a:t>STEP 2</a:t>
          </a:r>
        </a:p>
      </xdr:txBody>
    </xdr:sp>
    <xdr:clientData/>
  </xdr:oneCellAnchor>
  <xdr:twoCellAnchor>
    <xdr:from>
      <xdr:col>3</xdr:col>
      <xdr:colOff>304800</xdr:colOff>
      <xdr:row>38</xdr:row>
      <xdr:rowOff>63500</xdr:rowOff>
    </xdr:from>
    <xdr:to>
      <xdr:col>14</xdr:col>
      <xdr:colOff>76200</xdr:colOff>
      <xdr:row>100</xdr:row>
      <xdr:rowOff>25400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BF938FCA-6567-B64A-B288-FCD95701B8AB}"/>
            </a:ext>
          </a:extLst>
        </xdr:cNvPr>
        <xdr:cNvSpPr txBox="1"/>
      </xdr:nvSpPr>
      <xdr:spPr>
        <a:xfrm>
          <a:off x="2781300" y="7912100"/>
          <a:ext cx="8851900" cy="12560300"/>
        </a:xfrm>
        <a:prstGeom prst="rect">
          <a:avLst/>
        </a:prstGeom>
        <a:solidFill>
          <a:schemeClr val="lt1"/>
        </a:solidFill>
        <a:ln w="38100" cmpd="sng">
          <a:solidFill>
            <a:srgbClr val="357EA9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400" b="1">
            <a:latin typeface="Helvetica" pitchFamily="2" charset="0"/>
          </a:endParaRPr>
        </a:p>
        <a:p>
          <a:endParaRPr lang="en-US" sz="1400" b="1">
            <a:latin typeface="Helvetica" pitchFamily="2" charset="0"/>
          </a:endParaRPr>
        </a:p>
        <a:p>
          <a:r>
            <a:rPr lang="en-US" sz="1400" b="1">
              <a:latin typeface="Helvetica" pitchFamily="2" charset="0"/>
            </a:rPr>
            <a:t>In the Deep-Link Generator, input the VitalSource</a:t>
          </a:r>
          <a:r>
            <a:rPr lang="en-US" sz="1400" b="1" baseline="0">
              <a:latin typeface="Helvetica" pitchFamily="2" charset="0"/>
            </a:rPr>
            <a:t> SKU you are working in Column A and then </a:t>
          </a:r>
          <a:r>
            <a:rPr lang="en-US" sz="1400" b="1">
              <a:latin typeface="Helvetica" pitchFamily="2" charset="0"/>
            </a:rPr>
            <a:t>paste the URL in the</a:t>
          </a:r>
          <a:r>
            <a:rPr lang="en-US" sz="1400" b="1" baseline="0">
              <a:latin typeface="Helvetica" pitchFamily="2" charset="0"/>
            </a:rPr>
            <a:t> cell in Column B.</a:t>
          </a:r>
        </a:p>
        <a:p>
          <a:endParaRPr lang="en-US" sz="1400" b="1" baseline="0">
            <a:latin typeface="Helvetica" pitchFamily="2" charset="0"/>
          </a:endParaRPr>
        </a:p>
        <a:p>
          <a:endParaRPr lang="en-US" sz="1400" b="1" baseline="0">
            <a:latin typeface="Helvetica" pitchFamily="2" charset="0"/>
          </a:endParaRPr>
        </a:p>
        <a:p>
          <a:endParaRPr lang="en-US" sz="1400" b="1" baseline="0">
            <a:latin typeface="Helvetica" pitchFamily="2" charset="0"/>
          </a:endParaRPr>
        </a:p>
        <a:p>
          <a:endParaRPr lang="en-US" sz="1400" b="1" baseline="0">
            <a:latin typeface="Helvetica" pitchFamily="2" charset="0"/>
          </a:endParaRPr>
        </a:p>
        <a:p>
          <a:endParaRPr lang="en-US" sz="1400" b="1" baseline="0">
            <a:latin typeface="Helvetica" pitchFamily="2" charset="0"/>
          </a:endParaRPr>
        </a:p>
        <a:p>
          <a:endParaRPr lang="en-US" sz="1400" b="1" baseline="0">
            <a:latin typeface="Helvetica" pitchFamily="2" charset="0"/>
          </a:endParaRPr>
        </a:p>
        <a:p>
          <a:endParaRPr lang="en-US" sz="1400" b="1" baseline="0">
            <a:latin typeface="Helvetica" pitchFamily="2" charset="0"/>
          </a:endParaRPr>
        </a:p>
        <a:p>
          <a:endParaRPr lang="en-US" sz="1400" b="1" baseline="0">
            <a:latin typeface="Helvetica" pitchFamily="2" charset="0"/>
          </a:endParaRPr>
        </a:p>
        <a:p>
          <a:endParaRPr lang="en-US" sz="1400" b="1" baseline="0">
            <a:latin typeface="Helvetica" pitchFamily="2" charset="0"/>
          </a:endParaRPr>
        </a:p>
        <a:p>
          <a:endParaRPr lang="en-US" sz="1400" b="1" baseline="0">
            <a:latin typeface="Helvetica" pitchFamily="2" charset="0"/>
          </a:endParaRPr>
        </a:p>
        <a:p>
          <a:endParaRPr lang="en-US" sz="1400" b="1" baseline="0">
            <a:latin typeface="Helvetica" pitchFamily="2" charset="0"/>
          </a:endParaRPr>
        </a:p>
        <a:p>
          <a:endParaRPr lang="en-US" sz="1400" b="1" baseline="0">
            <a:latin typeface="Helvetica" pitchFamily="2" charset="0"/>
          </a:endParaRPr>
        </a:p>
        <a:p>
          <a:endParaRPr lang="en-US" sz="1400" b="1" baseline="0">
            <a:latin typeface="Helvetica" pitchFamily="2" charset="0"/>
          </a:endParaRPr>
        </a:p>
        <a:p>
          <a:endParaRPr lang="en-US" sz="1400" b="1" baseline="0">
            <a:latin typeface="Helvetica" pitchFamily="2" charset="0"/>
          </a:endParaRPr>
        </a:p>
        <a:p>
          <a:endParaRPr lang="en-US" sz="1400" b="1" baseline="0">
            <a:latin typeface="Helvetica" pitchFamily="2" charset="0"/>
          </a:endParaRPr>
        </a:p>
        <a:p>
          <a:endParaRPr lang="en-US" sz="1400" b="1" baseline="0">
            <a:latin typeface="Helvetica" pitchFamily="2" charset="0"/>
          </a:endParaRPr>
        </a:p>
        <a:p>
          <a:endParaRPr lang="en-US" sz="1400" b="1" baseline="0">
            <a:latin typeface="Helvetica" pitchFamily="2" charset="0"/>
          </a:endParaRPr>
        </a:p>
        <a:p>
          <a:endParaRPr lang="en-US" sz="1400" b="1" baseline="0">
            <a:latin typeface="Helvetica" pitchFamily="2" charset="0"/>
          </a:endParaRPr>
        </a:p>
        <a:p>
          <a:endParaRPr lang="en-US" sz="1400" b="1" baseline="0">
            <a:latin typeface="Helvetica" pitchFamily="2" charset="0"/>
          </a:endParaRPr>
        </a:p>
        <a:p>
          <a:endParaRPr lang="en-US" sz="1400" b="1" baseline="0">
            <a:latin typeface="Helvetica" pitchFamily="2" charset="0"/>
          </a:endParaRPr>
        </a:p>
        <a:p>
          <a:endParaRPr lang="en-US" sz="1400" b="1" baseline="0">
            <a:latin typeface="Helvetica" pitchFamily="2" charset="0"/>
          </a:endParaRPr>
        </a:p>
        <a:p>
          <a:endParaRPr lang="en-US" sz="1400" b="1" baseline="0">
            <a:latin typeface="Helvetica" pitchFamily="2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400" b="1">
            <a:latin typeface="Helvetica" pitchFamily="2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400" b="1">
            <a:latin typeface="Helvetica" pitchFamily="2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400" b="1">
            <a:latin typeface="Helvetica" pitchFamily="2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400" b="1">
            <a:latin typeface="Helvetica" pitchFamily="2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400" b="1">
            <a:latin typeface="Helvetica" pitchFamily="2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400" b="1">
            <a:latin typeface="Helvetica" pitchFamily="2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400" b="1">
            <a:latin typeface="Helvetica" pitchFamily="2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400" b="1">
            <a:latin typeface="Helvetica" pitchFamily="2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400" b="1">
            <a:latin typeface="Helvetica" pitchFamily="2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400" b="1">
            <a:latin typeface="Helvetica" pitchFamily="2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400" b="1">
            <a:latin typeface="Helvetica" pitchFamily="2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400" b="1">
            <a:latin typeface="Helvetica" pitchFamily="2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400" b="1">
            <a:latin typeface="Helvetica" pitchFamily="2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400" b="1">
            <a:latin typeface="Helvetica" pitchFamily="2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400" b="1">
            <a:latin typeface="Helvetica" pitchFamily="2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400" b="1">
            <a:latin typeface="Helvetica" pitchFamily="2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400" b="1">
            <a:latin typeface="Helvetica" pitchFamily="2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400" b="1">
            <a:latin typeface="Helvetica" pitchFamily="2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400" b="1">
            <a:latin typeface="Helvetica" pitchFamily="2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400" b="1">
            <a:latin typeface="Helvetica" pitchFamily="2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>
              <a:latin typeface="Helvetica" pitchFamily="2" charset="0"/>
            </a:rPr>
            <a:t>This will generate the</a:t>
          </a:r>
          <a:r>
            <a:rPr lang="en-US" sz="1400" b="1" baseline="0">
              <a:latin typeface="Helvetica" pitchFamily="2" charset="0"/>
            </a:rPr>
            <a:t> integration URL that can be used to link in your LMS.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400" b="1" baseline="0">
            <a:latin typeface="Helvetica" pitchFamily="2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 baseline="0">
              <a:latin typeface="Helvetica" pitchFamily="2" charset="0"/>
            </a:rPr>
            <a:t>Copy </a:t>
          </a:r>
          <a:r>
            <a:rPr lang="en-US" sz="1400" b="1">
              <a:latin typeface="Helvetica" pitchFamily="2" charset="0"/>
            </a:rPr>
            <a:t>the URL from</a:t>
          </a:r>
          <a:r>
            <a:rPr lang="en-US" sz="1400" b="1" baseline="0">
              <a:latin typeface="Helvetica" pitchFamily="2" charset="0"/>
            </a:rPr>
            <a:t> the cell in Columin I.</a:t>
          </a:r>
          <a:endParaRPr lang="en-US" sz="1400"/>
        </a:p>
        <a:p>
          <a:endParaRPr lang="en-US" sz="1400"/>
        </a:p>
      </xdr:txBody>
    </xdr:sp>
    <xdr:clientData/>
  </xdr:twoCellAnchor>
  <xdr:oneCellAnchor>
    <xdr:from>
      <xdr:col>0</xdr:col>
      <xdr:colOff>762000</xdr:colOff>
      <xdr:row>102</xdr:row>
      <xdr:rowOff>165100</xdr:rowOff>
    </xdr:from>
    <xdr:ext cx="1676400" cy="642154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DE8B6858-D557-0A4E-A476-95F4213617D6}"/>
            </a:ext>
          </a:extLst>
        </xdr:cNvPr>
        <xdr:cNvSpPr txBox="1"/>
      </xdr:nvSpPr>
      <xdr:spPr>
        <a:xfrm>
          <a:off x="762000" y="21018500"/>
          <a:ext cx="1676400" cy="642154"/>
        </a:xfrm>
        <a:prstGeom prst="rect">
          <a:avLst/>
        </a:prstGeom>
        <a:solidFill>
          <a:srgbClr val="357EA9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3000" b="1">
              <a:solidFill>
                <a:schemeClr val="bg1"/>
              </a:solidFill>
              <a:latin typeface="Helvetica" pitchFamily="2" charset="0"/>
            </a:rPr>
            <a:t>STEP 3</a:t>
          </a:r>
        </a:p>
      </xdr:txBody>
    </xdr:sp>
    <xdr:clientData/>
  </xdr:oneCellAnchor>
  <xdr:twoCellAnchor>
    <xdr:from>
      <xdr:col>3</xdr:col>
      <xdr:colOff>266700</xdr:colOff>
      <xdr:row>102</xdr:row>
      <xdr:rowOff>152400</xdr:rowOff>
    </xdr:from>
    <xdr:to>
      <xdr:col>14</xdr:col>
      <xdr:colOff>88900</xdr:colOff>
      <xdr:row>107</xdr:row>
      <xdr:rowOff>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E7822B28-C8ED-1844-82CF-9FD0D65AC10F}"/>
            </a:ext>
          </a:extLst>
        </xdr:cNvPr>
        <xdr:cNvSpPr txBox="1"/>
      </xdr:nvSpPr>
      <xdr:spPr>
        <a:xfrm>
          <a:off x="2743200" y="21005800"/>
          <a:ext cx="8902700" cy="863600"/>
        </a:xfrm>
        <a:prstGeom prst="rect">
          <a:avLst/>
        </a:prstGeom>
        <a:solidFill>
          <a:schemeClr val="lt1"/>
        </a:solidFill>
        <a:ln w="38100" cmpd="sng">
          <a:solidFill>
            <a:srgbClr val="357EA9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400" b="1">
              <a:latin typeface="Helvetica" pitchFamily="2" charset="0"/>
            </a:rPr>
            <a:t>In</a:t>
          </a:r>
          <a:r>
            <a:rPr lang="en-US" sz="1400" b="1" baseline="0">
              <a:latin typeface="Helvetica" pitchFamily="2" charset="0"/>
            </a:rPr>
            <a:t> your LMS, paste the deep-link URL in as your launch URL, ensuring you are correctly utlizing the LTI external tool previously installed.</a:t>
          </a:r>
          <a:endParaRPr lang="en-US" sz="1400"/>
        </a:p>
      </xdr:txBody>
    </xdr:sp>
    <xdr:clientData/>
  </xdr:twoCellAnchor>
  <xdr:twoCellAnchor>
    <xdr:from>
      <xdr:col>4</xdr:col>
      <xdr:colOff>482600</xdr:colOff>
      <xdr:row>9</xdr:row>
      <xdr:rowOff>76200</xdr:rowOff>
    </xdr:from>
    <xdr:to>
      <xdr:col>9</xdr:col>
      <xdr:colOff>520700</xdr:colOff>
      <xdr:row>12</xdr:row>
      <xdr:rowOff>63500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76E1128B-9B1D-284C-BCDE-3B359E5A4D9A}"/>
            </a:ext>
          </a:extLst>
        </xdr:cNvPr>
        <xdr:cNvGrpSpPr/>
      </xdr:nvGrpSpPr>
      <xdr:grpSpPr>
        <a:xfrm>
          <a:off x="3784600" y="1905000"/>
          <a:ext cx="4165600" cy="596900"/>
          <a:chOff x="7899400" y="2451100"/>
          <a:chExt cx="4165600" cy="596900"/>
        </a:xfrm>
      </xdr:grpSpPr>
      <xdr:pic>
        <xdr:nvPicPr>
          <xdr:cNvPr id="10" name="Picture 9">
            <a:extLst>
              <a:ext uri="{FF2B5EF4-FFF2-40B4-BE49-F238E27FC236}">
                <a16:creationId xmlns:a16="http://schemas.microsoft.com/office/drawing/2014/main" id="{8BEF91FC-43EE-8844-AE76-B38886785B6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7899400" y="2451100"/>
            <a:ext cx="4165600" cy="596900"/>
          </a:xfrm>
          <a:prstGeom prst="rect">
            <a:avLst/>
          </a:prstGeom>
          <a:ln w="57150">
            <a:solidFill>
              <a:schemeClr val="tx1"/>
            </a:solidFill>
          </a:ln>
        </xdr:spPr>
      </xdr:pic>
      <xdr:sp macro="" textlink="">
        <xdr:nvSpPr>
          <xdr:cNvPr id="9" name="Rectangle 8">
            <a:extLst>
              <a:ext uri="{FF2B5EF4-FFF2-40B4-BE49-F238E27FC236}">
                <a16:creationId xmlns:a16="http://schemas.microsoft.com/office/drawing/2014/main" id="{3DC45424-787D-134D-8550-31C4D53D645C}"/>
              </a:ext>
            </a:extLst>
          </xdr:cNvPr>
          <xdr:cNvSpPr/>
        </xdr:nvSpPr>
        <xdr:spPr>
          <a:xfrm>
            <a:off x="11455400" y="2514600"/>
            <a:ext cx="584200" cy="495300"/>
          </a:xfrm>
          <a:prstGeom prst="rect">
            <a:avLst/>
          </a:prstGeom>
          <a:noFill/>
          <a:ln w="57150">
            <a:solidFill>
              <a:srgbClr val="357EA9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4</xdr:col>
      <xdr:colOff>431800</xdr:colOff>
      <xdr:row>16</xdr:row>
      <xdr:rowOff>50800</xdr:rowOff>
    </xdr:from>
    <xdr:to>
      <xdr:col>11</xdr:col>
      <xdr:colOff>203200</xdr:colOff>
      <xdr:row>29</xdr:row>
      <xdr:rowOff>114300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3089DA1D-3C5F-D947-B0C3-4F9418AEAAAA}"/>
            </a:ext>
          </a:extLst>
        </xdr:cNvPr>
        <xdr:cNvGrpSpPr/>
      </xdr:nvGrpSpPr>
      <xdr:grpSpPr>
        <a:xfrm>
          <a:off x="3733800" y="3429000"/>
          <a:ext cx="5549900" cy="2705100"/>
          <a:chOff x="8051800" y="2273300"/>
          <a:chExt cx="5549900" cy="2705100"/>
        </a:xfrm>
      </xdr:grpSpPr>
      <xdr:pic>
        <xdr:nvPicPr>
          <xdr:cNvPr id="12" name="Picture 11">
            <a:extLst>
              <a:ext uri="{FF2B5EF4-FFF2-40B4-BE49-F238E27FC236}">
                <a16:creationId xmlns:a16="http://schemas.microsoft.com/office/drawing/2014/main" id="{B9480C0D-B6DF-954C-85E9-633EF75B65C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8051800" y="2273300"/>
            <a:ext cx="5549900" cy="2705100"/>
          </a:xfrm>
          <a:prstGeom prst="rect">
            <a:avLst/>
          </a:prstGeom>
          <a:ln w="38100">
            <a:solidFill>
              <a:schemeClr val="tx1"/>
            </a:solidFill>
          </a:ln>
        </xdr:spPr>
      </xdr:pic>
      <xdr:sp macro="" textlink="">
        <xdr:nvSpPr>
          <xdr:cNvPr id="13" name="Rectangle 12">
            <a:extLst>
              <a:ext uri="{FF2B5EF4-FFF2-40B4-BE49-F238E27FC236}">
                <a16:creationId xmlns:a16="http://schemas.microsoft.com/office/drawing/2014/main" id="{0E4CECAE-EA9C-434B-8888-F620482C8F6C}"/>
              </a:ext>
            </a:extLst>
          </xdr:cNvPr>
          <xdr:cNvSpPr/>
        </xdr:nvSpPr>
        <xdr:spPr>
          <a:xfrm>
            <a:off x="12026900" y="4038600"/>
            <a:ext cx="1473200" cy="889000"/>
          </a:xfrm>
          <a:prstGeom prst="rect">
            <a:avLst/>
          </a:prstGeom>
          <a:noFill/>
          <a:ln w="38100">
            <a:solidFill>
              <a:srgbClr val="357EA9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 editAs="oneCell">
    <xdr:from>
      <xdr:col>4</xdr:col>
      <xdr:colOff>444500</xdr:colOff>
      <xdr:row>61</xdr:row>
      <xdr:rowOff>101600</xdr:rowOff>
    </xdr:from>
    <xdr:to>
      <xdr:col>11</xdr:col>
      <xdr:colOff>177800</xdr:colOff>
      <xdr:row>75</xdr:row>
      <xdr:rowOff>190500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C901A46D-2D56-CB4D-AAF0-D231D700AC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746500" y="12623800"/>
          <a:ext cx="5511800" cy="2933700"/>
        </a:xfrm>
        <a:prstGeom prst="rect">
          <a:avLst/>
        </a:prstGeom>
        <a:ln w="38100">
          <a:solidFill>
            <a:schemeClr val="tx1"/>
          </a:solidFill>
        </a:ln>
      </xdr:spPr>
    </xdr:pic>
    <xdr:clientData/>
  </xdr:twoCellAnchor>
  <xdr:twoCellAnchor editAs="oneCell">
    <xdr:from>
      <xdr:col>4</xdr:col>
      <xdr:colOff>457199</xdr:colOff>
      <xdr:row>83</xdr:row>
      <xdr:rowOff>139700</xdr:rowOff>
    </xdr:from>
    <xdr:to>
      <xdr:col>11</xdr:col>
      <xdr:colOff>142129</xdr:colOff>
      <xdr:row>98</xdr:row>
      <xdr:rowOff>177800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28245816-52FD-3645-9075-0BE8D25068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759199" y="17132300"/>
          <a:ext cx="5463430" cy="3086100"/>
        </a:xfrm>
        <a:prstGeom prst="rect">
          <a:avLst/>
        </a:prstGeom>
        <a:ln w="38100">
          <a:solidFill>
            <a:schemeClr val="tx1"/>
          </a:solidFill>
        </a:ln>
      </xdr:spPr>
    </xdr:pic>
    <xdr:clientData/>
  </xdr:twoCellAnchor>
  <xdr:twoCellAnchor>
    <xdr:from>
      <xdr:col>1</xdr:col>
      <xdr:colOff>698500</xdr:colOff>
      <xdr:row>5</xdr:row>
      <xdr:rowOff>139700</xdr:rowOff>
    </xdr:from>
    <xdr:to>
      <xdr:col>1</xdr:col>
      <xdr:colOff>711200</xdr:colOff>
      <xdr:row>35</xdr:row>
      <xdr:rowOff>127000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95A9CED7-DA37-3142-8039-A199B53BA92D}"/>
            </a:ext>
          </a:extLst>
        </xdr:cNvPr>
        <xdr:cNvCxnSpPr/>
      </xdr:nvCxnSpPr>
      <xdr:spPr>
        <a:xfrm flipH="1">
          <a:off x="1524000" y="1155700"/>
          <a:ext cx="12700" cy="6083300"/>
        </a:xfrm>
        <a:prstGeom prst="line">
          <a:avLst/>
        </a:prstGeom>
        <a:ln w="57150">
          <a:prstDash val="sysDash"/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711200</xdr:colOff>
      <xdr:row>42</xdr:row>
      <xdr:rowOff>190500</xdr:rowOff>
    </xdr:from>
    <xdr:to>
      <xdr:col>1</xdr:col>
      <xdr:colOff>800100</xdr:colOff>
      <xdr:row>99</xdr:row>
      <xdr:rowOff>190500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65D323D2-B296-7444-B3ED-5026ABB2FFC6}"/>
            </a:ext>
          </a:extLst>
        </xdr:cNvPr>
        <xdr:cNvCxnSpPr/>
      </xdr:nvCxnSpPr>
      <xdr:spPr>
        <a:xfrm>
          <a:off x="1536700" y="8851900"/>
          <a:ext cx="88900" cy="11582400"/>
        </a:xfrm>
        <a:prstGeom prst="line">
          <a:avLst/>
        </a:prstGeom>
        <a:ln w="57150">
          <a:prstDash val="sysDash"/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6</xdr:col>
      <xdr:colOff>317500</xdr:colOff>
      <xdr:row>44</xdr:row>
      <xdr:rowOff>12700</xdr:rowOff>
    </xdr:from>
    <xdr:to>
      <xdr:col>9</xdr:col>
      <xdr:colOff>228600</xdr:colOff>
      <xdr:row>58</xdr:row>
      <xdr:rowOff>114300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D649D8BB-30B5-8049-9173-45320FA1F9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270500" y="9080500"/>
          <a:ext cx="2387600" cy="2946400"/>
        </a:xfrm>
        <a:prstGeom prst="rect">
          <a:avLst/>
        </a:prstGeom>
        <a:ln w="38100">
          <a:solidFill>
            <a:schemeClr val="tx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1489842</xdr:colOff>
      <xdr:row>0</xdr:row>
      <xdr:rowOff>213166</xdr:rowOff>
    </xdr:from>
    <xdr:ext cx="3124200" cy="605166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F7D101E-7B5D-8A4D-A7D7-C22E36CE6A6D}"/>
            </a:ext>
          </a:extLst>
        </xdr:cNvPr>
        <xdr:cNvSpPr txBox="1"/>
      </xdr:nvSpPr>
      <xdr:spPr>
        <a:xfrm>
          <a:off x="3778032" y="213166"/>
          <a:ext cx="3124200" cy="6051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2000">
              <a:latin typeface="Helvetica" pitchFamily="2" charset="0"/>
              <a:ea typeface="Palatino" pitchFamily="2" charset="77"/>
            </a:rPr>
            <a:t>Paste Copied Page URL from Bookshelf</a:t>
          </a:r>
        </a:p>
      </xdr:txBody>
    </xdr:sp>
    <xdr:clientData/>
  </xdr:oneCellAnchor>
  <xdr:twoCellAnchor editAs="oneCell">
    <xdr:from>
      <xdr:col>1</xdr:col>
      <xdr:colOff>997169</xdr:colOff>
      <xdr:row>0</xdr:row>
      <xdr:rowOff>144955</xdr:rowOff>
    </xdr:from>
    <xdr:to>
      <xdr:col>1</xdr:col>
      <xdr:colOff>1517869</xdr:colOff>
      <xdr:row>0</xdr:row>
      <xdr:rowOff>741855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4F83C56-9311-624B-A8F1-9978B86A7C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85359" y="144955"/>
          <a:ext cx="520700" cy="596900"/>
        </a:xfrm>
        <a:prstGeom prst="rect">
          <a:avLst/>
        </a:prstGeom>
      </xdr:spPr>
    </xdr:pic>
    <xdr:clientData/>
  </xdr:twoCellAnchor>
  <xdr:twoCellAnchor>
    <xdr:from>
      <xdr:col>1</xdr:col>
      <xdr:colOff>3030045</xdr:colOff>
      <xdr:row>0</xdr:row>
      <xdr:rowOff>919218</xdr:rowOff>
    </xdr:from>
    <xdr:to>
      <xdr:col>1</xdr:col>
      <xdr:colOff>3030045</xdr:colOff>
      <xdr:row>0</xdr:row>
      <xdr:rowOff>1300218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98F49BEB-13A9-5941-AEBB-B8EE74918800}"/>
            </a:ext>
          </a:extLst>
        </xdr:cNvPr>
        <xdr:cNvCxnSpPr/>
      </xdr:nvCxnSpPr>
      <xdr:spPr>
        <a:xfrm>
          <a:off x="5318235" y="919218"/>
          <a:ext cx="0" cy="381000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</xdr:col>
      <xdr:colOff>775139</xdr:colOff>
      <xdr:row>0</xdr:row>
      <xdr:rowOff>97221</xdr:rowOff>
    </xdr:from>
    <xdr:ext cx="3073400" cy="83820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61D1047F-D7C1-0344-919B-FF7DB359B3B5}"/>
            </a:ext>
          </a:extLst>
        </xdr:cNvPr>
        <xdr:cNvSpPr txBox="1"/>
      </xdr:nvSpPr>
      <xdr:spPr>
        <a:xfrm>
          <a:off x="9380484" y="97221"/>
          <a:ext cx="3073400" cy="838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lang="en-US" sz="2000">
              <a:latin typeface="Helvetica" pitchFamily="2" charset="0"/>
              <a:ea typeface="Palatino" pitchFamily="2" charset="77"/>
            </a:rPr>
            <a:t>Copy this URL and </a:t>
          </a:r>
        </a:p>
        <a:p>
          <a:pPr algn="ctr"/>
          <a:r>
            <a:rPr lang="en-US" sz="2000">
              <a:latin typeface="Helvetica" pitchFamily="2" charset="0"/>
              <a:ea typeface="Palatino" pitchFamily="2" charset="77"/>
            </a:rPr>
            <a:t>paste</a:t>
          </a:r>
          <a:r>
            <a:rPr lang="en-US" sz="2000" baseline="0">
              <a:latin typeface="Helvetica" pitchFamily="2" charset="0"/>
              <a:ea typeface="Palatino" pitchFamily="2" charset="77"/>
            </a:rPr>
            <a:t> in LMS</a:t>
          </a:r>
          <a:endParaRPr lang="en-US" sz="2000">
            <a:latin typeface="Helvetica" pitchFamily="2" charset="0"/>
            <a:ea typeface="Palatino" pitchFamily="2" charset="77"/>
          </a:endParaRPr>
        </a:p>
      </xdr:txBody>
    </xdr:sp>
    <xdr:clientData/>
  </xdr:oneCellAnchor>
  <xdr:oneCellAnchor>
    <xdr:from>
      <xdr:col>0</xdr:col>
      <xdr:colOff>362169</xdr:colOff>
      <xdr:row>0</xdr:row>
      <xdr:rowOff>157388</xdr:rowOff>
    </xdr:from>
    <xdr:ext cx="1575676" cy="861774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E4B28F22-FE94-DD4C-BEE0-221AAFE826A4}"/>
            </a:ext>
          </a:extLst>
        </xdr:cNvPr>
        <xdr:cNvSpPr txBox="1"/>
      </xdr:nvSpPr>
      <xdr:spPr>
        <a:xfrm>
          <a:off x="362169" y="157388"/>
          <a:ext cx="1575676" cy="8617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2000">
              <a:latin typeface="Helvetica" pitchFamily="2" charset="0"/>
              <a:ea typeface="Palatino" pitchFamily="2" charset="77"/>
            </a:rPr>
            <a:t>Input the VitalSource SKU</a:t>
          </a:r>
        </a:p>
      </xdr:txBody>
    </xdr:sp>
    <xdr:clientData/>
  </xdr:oneCellAnchor>
  <xdr:twoCellAnchor>
    <xdr:from>
      <xdr:col>0</xdr:col>
      <xdr:colOff>1081252</xdr:colOff>
      <xdr:row>0</xdr:row>
      <xdr:rowOff>1094390</xdr:rowOff>
    </xdr:from>
    <xdr:to>
      <xdr:col>0</xdr:col>
      <xdr:colOff>1081252</xdr:colOff>
      <xdr:row>0</xdr:row>
      <xdr:rowOff>1475390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856A6AA1-12DA-A548-9CAA-1765C5399065}"/>
            </a:ext>
          </a:extLst>
        </xdr:cNvPr>
        <xdr:cNvCxnSpPr/>
      </xdr:nvCxnSpPr>
      <xdr:spPr>
        <a:xfrm>
          <a:off x="1081252" y="1094390"/>
          <a:ext cx="0" cy="381000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2416066</xdr:colOff>
      <xdr:row>0</xdr:row>
      <xdr:rowOff>907393</xdr:rowOff>
    </xdr:from>
    <xdr:to>
      <xdr:col>8</xdr:col>
      <xdr:colOff>2416066</xdr:colOff>
      <xdr:row>0</xdr:row>
      <xdr:rowOff>1288393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CBCF0033-EC38-E640-9B4E-4517A8BA3C19}"/>
            </a:ext>
          </a:extLst>
        </xdr:cNvPr>
        <xdr:cNvCxnSpPr/>
      </xdr:nvCxnSpPr>
      <xdr:spPr>
        <a:xfrm>
          <a:off x="11021411" y="907393"/>
          <a:ext cx="0" cy="381000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bc.vitalsource.com/books/" TargetMode="External"/><Relationship Id="rId2" Type="http://schemas.openxmlformats.org/officeDocument/2006/relationships/hyperlink" Target="https://online.vitalsource.com/" TargetMode="External"/><Relationship Id="rId1" Type="http://schemas.openxmlformats.org/officeDocument/2006/relationships/hyperlink" Target="https://bc.vitalsource.com/books/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B8926-8E7B-354E-BE71-0096B929925D}">
  <dimension ref="O15"/>
  <sheetViews>
    <sheetView tabSelected="1" workbookViewId="0">
      <selection activeCell="A32" sqref="A1:XFD1048576"/>
    </sheetView>
  </sheetViews>
  <sheetFormatPr baseColWidth="10" defaultRowHeight="16" x14ac:dyDescent="0.2"/>
  <cols>
    <col min="1" max="16384" width="10.83203125" style="3"/>
  </cols>
  <sheetData>
    <row r="15" spans="15:15" ht="26" x14ac:dyDescent="0.3">
      <c r="O15" s="4" t="s">
        <v>9</v>
      </c>
    </row>
  </sheetData>
  <sheetProtection algorithmName="SHA-512" hashValue="U3ySBto2Men+0fqt2sEnpMUNKihP/P6Y08/fjaDNliXcWEB4eOv1jXpSsekv77cEJypJJZEJGpVi0KkxfhjIRQ==" saltValue="eYR8T3r8MJzV7msgyChy/A==" spinCount="100000"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42E2A-7D2E-104B-BD50-D0DB4159B9E1}">
  <dimension ref="A1:N51"/>
  <sheetViews>
    <sheetView zoomScale="116" zoomScaleNormal="116" workbookViewId="0">
      <selection activeCell="I14" sqref="I14"/>
    </sheetView>
  </sheetViews>
  <sheetFormatPr baseColWidth="10" defaultRowHeight="16" x14ac:dyDescent="0.2"/>
  <cols>
    <col min="1" max="1" width="30" style="7" customWidth="1"/>
    <col min="2" max="2" width="82.83203125" style="7" customWidth="1"/>
    <col min="3" max="3" width="22.1640625" style="21" hidden="1" customWidth="1"/>
    <col min="4" max="4" width="97.83203125" style="21" hidden="1" customWidth="1"/>
    <col min="5" max="5" width="30.33203125" style="21" hidden="1" customWidth="1"/>
    <col min="6" max="6" width="97.83203125" style="21" hidden="1" customWidth="1"/>
    <col min="7" max="7" width="29.5" style="21" hidden="1" customWidth="1"/>
    <col min="8" max="8" width="17.6640625" style="21" hidden="1" customWidth="1"/>
    <col min="9" max="9" width="156.1640625" customWidth="1"/>
    <col min="15" max="15" width="11" customWidth="1"/>
  </cols>
  <sheetData>
    <row r="1" spans="1:14" s="16" customFormat="1" ht="123" customHeight="1" x14ac:dyDescent="0.2">
      <c r="A1" s="17"/>
      <c r="B1" s="15"/>
      <c r="C1" s="18"/>
      <c r="D1" s="18"/>
      <c r="E1" s="18"/>
      <c r="F1" s="18"/>
      <c r="G1" s="18"/>
      <c r="H1" s="18"/>
      <c r="I1" s="14"/>
      <c r="J1" s="15"/>
      <c r="K1" s="15"/>
      <c r="L1" s="15"/>
      <c r="M1" s="15"/>
      <c r="N1" s="15"/>
    </row>
    <row r="2" spans="1:14" s="16" customFormat="1" ht="67" customHeight="1" x14ac:dyDescent="0.2">
      <c r="A2" s="19" t="s">
        <v>11</v>
      </c>
      <c r="B2" s="20" t="s">
        <v>8</v>
      </c>
      <c r="C2" s="21" t="s">
        <v>4</v>
      </c>
      <c r="D2" s="22" t="s">
        <v>5</v>
      </c>
      <c r="E2" s="21" t="s">
        <v>6</v>
      </c>
      <c r="F2" s="21" t="s">
        <v>7</v>
      </c>
      <c r="G2" s="21" t="s">
        <v>1</v>
      </c>
      <c r="H2" s="23" t="s">
        <v>3</v>
      </c>
      <c r="I2" s="24" t="s">
        <v>12</v>
      </c>
      <c r="J2" s="25"/>
      <c r="K2" s="25"/>
      <c r="L2" s="25"/>
      <c r="M2" s="25"/>
      <c r="N2" s="25"/>
    </row>
    <row r="3" spans="1:14" x14ac:dyDescent="0.2">
      <c r="A3" s="5" t="s">
        <v>10</v>
      </c>
      <c r="B3" s="8" t="s">
        <v>13</v>
      </c>
      <c r="C3" s="27" t="str">
        <f>RIGHT(B3,LEN(B3)-SEARCH("/",B3,SEARCH("/",B3)+30))</f>
        <v>9781135523794/epubcfi/6/64%5B%3Bvnd.vst.idref%3DB9780702054402000097%5D!/4/2/12/8/4%5Bcesectitle0030%5D%400:50.5</v>
      </c>
      <c r="D3" s="27" t="str">
        <f>RIGHT(B3,LEN(B3)-SEARCH("/",B3,SEARCH("/",B3)+39))</f>
        <v>epubcfi/6/64%5B%3Bvnd.vst.idref%3DB9780702054402000097%5D!/4/2/12/8/4%5Bcesectitle0030%5D%400:50.5</v>
      </c>
      <c r="E3" s="27" t="str">
        <f>LEFT(C3,SEARCH("/",C3,1)-1)</f>
        <v>9781135523794</v>
      </c>
      <c r="F3" s="27" t="str">
        <f>D3</f>
        <v>epubcfi/6/64%5B%3Bvnd.vst.idref%3DB9780702054402000097%5D!/4/2/12/8/4%5Bcesectitle0030%5D%400:50.5</v>
      </c>
      <c r="G3" s="28" t="s">
        <v>0</v>
      </c>
      <c r="H3" s="29" t="s">
        <v>2</v>
      </c>
      <c r="I3" s="2" t="str">
        <f>CONCATENATE(G3,A3,H3,F3)</f>
        <v>https://bc.vitalsource.com/books/9781135523794R365?book_location=epubcfi/6/64%5B%3Bvnd.vst.idref%3DB9780702054402000097%5D!/4/2/12/8/4%5Bcesectitle0030%5D%400:50.5</v>
      </c>
    </row>
    <row r="4" spans="1:14" x14ac:dyDescent="0.2">
      <c r="A4" s="5"/>
      <c r="B4" s="9"/>
      <c r="C4" s="27" t="e">
        <f t="shared" ref="C4:C50" si="0">RIGHT(B4,LEN(B4)-SEARCH("/",B4,SEARCH("/",B4)+30))</f>
        <v>#VALUE!</v>
      </c>
      <c r="D4" s="27" t="e">
        <f t="shared" ref="D4:D50" si="1">RIGHT(B4,LEN(B4)-SEARCH("/",B4,SEARCH("/",B4)+39))</f>
        <v>#VALUE!</v>
      </c>
      <c r="E4" s="27" t="e">
        <f t="shared" ref="E4:E50" si="2">LEFT(C4,SEARCH("/",C4,1)-1)</f>
        <v>#VALUE!</v>
      </c>
      <c r="F4" s="27" t="e">
        <f t="shared" ref="F4:F50" si="3">D4</f>
        <v>#VALUE!</v>
      </c>
      <c r="G4" s="28" t="s">
        <v>0</v>
      </c>
      <c r="H4" s="29" t="s">
        <v>2</v>
      </c>
      <c r="I4" s="2" t="e">
        <f t="shared" ref="I4:I50" si="4">CONCATENATE(G4,A4,H4,F4)</f>
        <v>#VALUE!</v>
      </c>
    </row>
    <row r="5" spans="1:14" x14ac:dyDescent="0.2">
      <c r="A5" s="5"/>
      <c r="B5" s="10"/>
      <c r="C5" s="27" t="e">
        <f t="shared" si="0"/>
        <v>#VALUE!</v>
      </c>
      <c r="D5" s="27" t="e">
        <f t="shared" si="1"/>
        <v>#VALUE!</v>
      </c>
      <c r="E5" s="27" t="e">
        <f t="shared" si="2"/>
        <v>#VALUE!</v>
      </c>
      <c r="F5" s="27" t="e">
        <f t="shared" si="3"/>
        <v>#VALUE!</v>
      </c>
      <c r="G5" s="28" t="s">
        <v>0</v>
      </c>
      <c r="H5" s="29" t="s">
        <v>2</v>
      </c>
      <c r="I5" s="2" t="e">
        <f t="shared" si="4"/>
        <v>#VALUE!</v>
      </c>
    </row>
    <row r="6" spans="1:14" x14ac:dyDescent="0.2">
      <c r="A6" s="5"/>
      <c r="B6" s="11"/>
      <c r="C6" s="27" t="e">
        <f t="shared" si="0"/>
        <v>#VALUE!</v>
      </c>
      <c r="D6" s="27" t="e">
        <f t="shared" si="1"/>
        <v>#VALUE!</v>
      </c>
      <c r="E6" s="27" t="e">
        <f t="shared" si="2"/>
        <v>#VALUE!</v>
      </c>
      <c r="F6" s="27" t="e">
        <f t="shared" si="3"/>
        <v>#VALUE!</v>
      </c>
      <c r="G6" s="28" t="s">
        <v>0</v>
      </c>
      <c r="H6" s="29" t="s">
        <v>2</v>
      </c>
      <c r="I6" s="2" t="e">
        <f t="shared" si="4"/>
        <v>#VALUE!</v>
      </c>
    </row>
    <row r="7" spans="1:14" x14ac:dyDescent="0.2">
      <c r="A7" s="5"/>
      <c r="B7" s="12"/>
      <c r="C7" s="27" t="e">
        <f t="shared" si="0"/>
        <v>#VALUE!</v>
      </c>
      <c r="D7" s="27" t="e">
        <f t="shared" si="1"/>
        <v>#VALUE!</v>
      </c>
      <c r="E7" s="27" t="e">
        <f t="shared" si="2"/>
        <v>#VALUE!</v>
      </c>
      <c r="F7" s="27" t="e">
        <f t="shared" si="3"/>
        <v>#VALUE!</v>
      </c>
      <c r="G7" s="28" t="s">
        <v>0</v>
      </c>
      <c r="H7" s="29" t="s">
        <v>2</v>
      </c>
      <c r="I7" s="2" t="e">
        <f t="shared" si="4"/>
        <v>#VALUE!</v>
      </c>
    </row>
    <row r="8" spans="1:14" x14ac:dyDescent="0.2">
      <c r="A8" s="5"/>
      <c r="B8" s="12"/>
      <c r="C8" s="27" t="e">
        <f t="shared" si="0"/>
        <v>#VALUE!</v>
      </c>
      <c r="D8" s="27" t="e">
        <f t="shared" si="1"/>
        <v>#VALUE!</v>
      </c>
      <c r="E8" s="27" t="e">
        <f t="shared" si="2"/>
        <v>#VALUE!</v>
      </c>
      <c r="F8" s="27" t="e">
        <f t="shared" si="3"/>
        <v>#VALUE!</v>
      </c>
      <c r="G8" s="28" t="s">
        <v>0</v>
      </c>
      <c r="H8" s="29" t="s">
        <v>2</v>
      </c>
      <c r="I8" s="2" t="e">
        <f t="shared" si="4"/>
        <v>#VALUE!</v>
      </c>
    </row>
    <row r="9" spans="1:14" x14ac:dyDescent="0.2">
      <c r="A9" s="5"/>
      <c r="B9" s="11"/>
      <c r="C9" s="27" t="e">
        <f t="shared" si="0"/>
        <v>#VALUE!</v>
      </c>
      <c r="D9" s="27" t="e">
        <f t="shared" si="1"/>
        <v>#VALUE!</v>
      </c>
      <c r="E9" s="27" t="e">
        <f t="shared" si="2"/>
        <v>#VALUE!</v>
      </c>
      <c r="F9" s="27" t="e">
        <f t="shared" si="3"/>
        <v>#VALUE!</v>
      </c>
      <c r="G9" s="28" t="s">
        <v>0</v>
      </c>
      <c r="H9" s="29" t="s">
        <v>2</v>
      </c>
      <c r="I9" s="2" t="e">
        <f t="shared" si="4"/>
        <v>#VALUE!</v>
      </c>
    </row>
    <row r="10" spans="1:14" x14ac:dyDescent="0.2">
      <c r="A10" s="5"/>
      <c r="B10" s="12"/>
      <c r="C10" s="27" t="e">
        <f t="shared" si="0"/>
        <v>#VALUE!</v>
      </c>
      <c r="D10" s="27" t="e">
        <f t="shared" si="1"/>
        <v>#VALUE!</v>
      </c>
      <c r="E10" s="27" t="e">
        <f t="shared" si="2"/>
        <v>#VALUE!</v>
      </c>
      <c r="F10" s="27" t="e">
        <f t="shared" si="3"/>
        <v>#VALUE!</v>
      </c>
      <c r="G10" s="28" t="s">
        <v>0</v>
      </c>
      <c r="H10" s="29" t="s">
        <v>2</v>
      </c>
      <c r="I10" s="2" t="e">
        <f t="shared" si="4"/>
        <v>#VALUE!</v>
      </c>
    </row>
    <row r="11" spans="1:14" x14ac:dyDescent="0.2">
      <c r="A11" s="5"/>
      <c r="B11" s="12"/>
      <c r="C11" s="27" t="e">
        <f t="shared" si="0"/>
        <v>#VALUE!</v>
      </c>
      <c r="D11" s="27" t="e">
        <f t="shared" si="1"/>
        <v>#VALUE!</v>
      </c>
      <c r="E11" s="27" t="e">
        <f t="shared" si="2"/>
        <v>#VALUE!</v>
      </c>
      <c r="F11" s="27" t="e">
        <f t="shared" si="3"/>
        <v>#VALUE!</v>
      </c>
      <c r="G11" s="28" t="s">
        <v>0</v>
      </c>
      <c r="H11" s="29" t="s">
        <v>2</v>
      </c>
      <c r="I11" s="2" t="e">
        <f t="shared" si="4"/>
        <v>#VALUE!</v>
      </c>
    </row>
    <row r="12" spans="1:14" x14ac:dyDescent="0.2">
      <c r="A12" s="5"/>
      <c r="B12" s="12"/>
      <c r="C12" s="27" t="e">
        <f t="shared" si="0"/>
        <v>#VALUE!</v>
      </c>
      <c r="D12" s="27" t="e">
        <f t="shared" si="1"/>
        <v>#VALUE!</v>
      </c>
      <c r="E12" s="27" t="e">
        <f t="shared" si="2"/>
        <v>#VALUE!</v>
      </c>
      <c r="F12" s="27" t="e">
        <f t="shared" si="3"/>
        <v>#VALUE!</v>
      </c>
      <c r="G12" s="28" t="s">
        <v>0</v>
      </c>
      <c r="H12" s="29" t="s">
        <v>2</v>
      </c>
      <c r="I12" s="2" t="e">
        <f t="shared" si="4"/>
        <v>#VALUE!</v>
      </c>
    </row>
    <row r="13" spans="1:14" x14ac:dyDescent="0.2">
      <c r="A13" s="5"/>
      <c r="B13" s="12"/>
      <c r="C13" s="27" t="e">
        <f t="shared" si="0"/>
        <v>#VALUE!</v>
      </c>
      <c r="D13" s="27" t="e">
        <f t="shared" si="1"/>
        <v>#VALUE!</v>
      </c>
      <c r="E13" s="27" t="e">
        <f t="shared" si="2"/>
        <v>#VALUE!</v>
      </c>
      <c r="F13" s="27" t="e">
        <f t="shared" si="3"/>
        <v>#VALUE!</v>
      </c>
      <c r="G13" s="28" t="s">
        <v>0</v>
      </c>
      <c r="H13" s="29" t="s">
        <v>2</v>
      </c>
      <c r="I13" s="2" t="e">
        <f t="shared" si="4"/>
        <v>#VALUE!</v>
      </c>
    </row>
    <row r="14" spans="1:14" x14ac:dyDescent="0.2">
      <c r="A14" s="5"/>
      <c r="B14" s="12"/>
      <c r="C14" s="27" t="e">
        <f t="shared" si="0"/>
        <v>#VALUE!</v>
      </c>
      <c r="D14" s="27" t="e">
        <f t="shared" si="1"/>
        <v>#VALUE!</v>
      </c>
      <c r="E14" s="27" t="e">
        <f t="shared" si="2"/>
        <v>#VALUE!</v>
      </c>
      <c r="F14" s="27" t="e">
        <f t="shared" si="3"/>
        <v>#VALUE!</v>
      </c>
      <c r="G14" s="28" t="s">
        <v>0</v>
      </c>
      <c r="H14" s="29" t="s">
        <v>2</v>
      </c>
      <c r="I14" s="2" t="e">
        <f>CONCATENATE(G14,A14,H14,F14)</f>
        <v>#VALUE!</v>
      </c>
    </row>
    <row r="15" spans="1:14" x14ac:dyDescent="0.2">
      <c r="A15" s="5"/>
      <c r="B15" s="12"/>
      <c r="C15" s="27" t="e">
        <f t="shared" si="0"/>
        <v>#VALUE!</v>
      </c>
      <c r="D15" s="27" t="e">
        <f t="shared" si="1"/>
        <v>#VALUE!</v>
      </c>
      <c r="E15" s="27" t="e">
        <f t="shared" si="2"/>
        <v>#VALUE!</v>
      </c>
      <c r="F15" s="27" t="e">
        <f t="shared" si="3"/>
        <v>#VALUE!</v>
      </c>
      <c r="G15" s="28" t="s">
        <v>0</v>
      </c>
      <c r="H15" s="29" t="s">
        <v>2</v>
      </c>
      <c r="I15" s="2" t="e">
        <f t="shared" si="4"/>
        <v>#VALUE!</v>
      </c>
    </row>
    <row r="16" spans="1:14" x14ac:dyDescent="0.2">
      <c r="A16" s="5"/>
      <c r="B16" s="12"/>
      <c r="C16" s="27" t="e">
        <f t="shared" si="0"/>
        <v>#VALUE!</v>
      </c>
      <c r="D16" s="27" t="e">
        <f t="shared" si="1"/>
        <v>#VALUE!</v>
      </c>
      <c r="E16" s="27" t="e">
        <f t="shared" si="2"/>
        <v>#VALUE!</v>
      </c>
      <c r="F16" s="27" t="e">
        <f t="shared" si="3"/>
        <v>#VALUE!</v>
      </c>
      <c r="G16" s="28" t="s">
        <v>0</v>
      </c>
      <c r="H16" s="29" t="s">
        <v>2</v>
      </c>
      <c r="I16" s="2" t="e">
        <f t="shared" si="4"/>
        <v>#VALUE!</v>
      </c>
    </row>
    <row r="17" spans="1:9" x14ac:dyDescent="0.2">
      <c r="A17" s="5"/>
      <c r="B17" s="12"/>
      <c r="C17" s="27" t="e">
        <f t="shared" si="0"/>
        <v>#VALUE!</v>
      </c>
      <c r="D17" s="27" t="e">
        <f t="shared" si="1"/>
        <v>#VALUE!</v>
      </c>
      <c r="E17" s="27" t="e">
        <f t="shared" si="2"/>
        <v>#VALUE!</v>
      </c>
      <c r="F17" s="27" t="e">
        <f t="shared" si="3"/>
        <v>#VALUE!</v>
      </c>
      <c r="G17" s="28" t="s">
        <v>0</v>
      </c>
      <c r="H17" s="29" t="s">
        <v>2</v>
      </c>
      <c r="I17" s="2" t="e">
        <f t="shared" si="4"/>
        <v>#VALUE!</v>
      </c>
    </row>
    <row r="18" spans="1:9" x14ac:dyDescent="0.2">
      <c r="A18" s="5"/>
      <c r="B18" s="12"/>
      <c r="C18" s="27" t="e">
        <f t="shared" si="0"/>
        <v>#VALUE!</v>
      </c>
      <c r="D18" s="27" t="e">
        <f t="shared" si="1"/>
        <v>#VALUE!</v>
      </c>
      <c r="E18" s="27" t="e">
        <f t="shared" si="2"/>
        <v>#VALUE!</v>
      </c>
      <c r="F18" s="27" t="e">
        <f t="shared" si="3"/>
        <v>#VALUE!</v>
      </c>
      <c r="G18" s="28" t="s">
        <v>0</v>
      </c>
      <c r="H18" s="29" t="s">
        <v>2</v>
      </c>
      <c r="I18" s="2" t="e">
        <f t="shared" si="4"/>
        <v>#VALUE!</v>
      </c>
    </row>
    <row r="19" spans="1:9" x14ac:dyDescent="0.2">
      <c r="A19" s="5"/>
      <c r="B19" s="12"/>
      <c r="C19" s="27" t="e">
        <f t="shared" si="0"/>
        <v>#VALUE!</v>
      </c>
      <c r="D19" s="27" t="e">
        <f t="shared" si="1"/>
        <v>#VALUE!</v>
      </c>
      <c r="E19" s="27" t="e">
        <f t="shared" si="2"/>
        <v>#VALUE!</v>
      </c>
      <c r="F19" s="27" t="e">
        <f t="shared" si="3"/>
        <v>#VALUE!</v>
      </c>
      <c r="G19" s="28" t="s">
        <v>0</v>
      </c>
      <c r="H19" s="29" t="s">
        <v>2</v>
      </c>
      <c r="I19" s="2" t="e">
        <f t="shared" si="4"/>
        <v>#VALUE!</v>
      </c>
    </row>
    <row r="20" spans="1:9" x14ac:dyDescent="0.2">
      <c r="A20" s="5"/>
      <c r="B20" s="12"/>
      <c r="C20" s="27" t="e">
        <f t="shared" si="0"/>
        <v>#VALUE!</v>
      </c>
      <c r="D20" s="27" t="e">
        <f t="shared" si="1"/>
        <v>#VALUE!</v>
      </c>
      <c r="E20" s="27" t="e">
        <f t="shared" si="2"/>
        <v>#VALUE!</v>
      </c>
      <c r="F20" s="27" t="e">
        <f t="shared" si="3"/>
        <v>#VALUE!</v>
      </c>
      <c r="G20" s="28" t="s">
        <v>0</v>
      </c>
      <c r="H20" s="29" t="s">
        <v>2</v>
      </c>
      <c r="I20" s="2" t="e">
        <f t="shared" si="4"/>
        <v>#VALUE!</v>
      </c>
    </row>
    <row r="21" spans="1:9" x14ac:dyDescent="0.2">
      <c r="A21" s="5"/>
      <c r="B21" s="12"/>
      <c r="C21" s="27" t="e">
        <f t="shared" si="0"/>
        <v>#VALUE!</v>
      </c>
      <c r="D21" s="27" t="e">
        <f t="shared" si="1"/>
        <v>#VALUE!</v>
      </c>
      <c r="E21" s="27" t="e">
        <f t="shared" si="2"/>
        <v>#VALUE!</v>
      </c>
      <c r="F21" s="27" t="e">
        <f t="shared" si="3"/>
        <v>#VALUE!</v>
      </c>
      <c r="G21" s="28" t="s">
        <v>0</v>
      </c>
      <c r="H21" s="29" t="s">
        <v>2</v>
      </c>
      <c r="I21" s="2" t="e">
        <f t="shared" si="4"/>
        <v>#VALUE!</v>
      </c>
    </row>
    <row r="22" spans="1:9" x14ac:dyDescent="0.2">
      <c r="A22" s="6"/>
      <c r="B22" s="13"/>
      <c r="C22" s="27" t="e">
        <f t="shared" si="0"/>
        <v>#VALUE!</v>
      </c>
      <c r="D22" s="27" t="e">
        <f t="shared" si="1"/>
        <v>#VALUE!</v>
      </c>
      <c r="E22" s="27" t="e">
        <f t="shared" si="2"/>
        <v>#VALUE!</v>
      </c>
      <c r="F22" s="27" t="e">
        <f t="shared" si="3"/>
        <v>#VALUE!</v>
      </c>
      <c r="G22" s="28" t="s">
        <v>0</v>
      </c>
      <c r="H22" s="29" t="s">
        <v>2</v>
      </c>
      <c r="I22" s="2" t="e">
        <f t="shared" si="4"/>
        <v>#VALUE!</v>
      </c>
    </row>
    <row r="23" spans="1:9" x14ac:dyDescent="0.2">
      <c r="A23" s="6"/>
      <c r="B23" s="13"/>
      <c r="C23" s="27" t="e">
        <f t="shared" si="0"/>
        <v>#VALUE!</v>
      </c>
      <c r="D23" s="27" t="e">
        <f t="shared" si="1"/>
        <v>#VALUE!</v>
      </c>
      <c r="E23" s="27" t="e">
        <f t="shared" si="2"/>
        <v>#VALUE!</v>
      </c>
      <c r="F23" s="27" t="e">
        <f t="shared" si="3"/>
        <v>#VALUE!</v>
      </c>
      <c r="G23" s="28" t="s">
        <v>0</v>
      </c>
      <c r="H23" s="29" t="s">
        <v>2</v>
      </c>
      <c r="I23" s="2" t="e">
        <f t="shared" si="4"/>
        <v>#VALUE!</v>
      </c>
    </row>
    <row r="24" spans="1:9" x14ac:dyDescent="0.2">
      <c r="A24" s="6"/>
      <c r="B24" s="13"/>
      <c r="C24" s="27" t="e">
        <f t="shared" si="0"/>
        <v>#VALUE!</v>
      </c>
      <c r="D24" s="27" t="e">
        <f t="shared" si="1"/>
        <v>#VALUE!</v>
      </c>
      <c r="E24" s="27" t="e">
        <f t="shared" si="2"/>
        <v>#VALUE!</v>
      </c>
      <c r="F24" s="27" t="e">
        <f t="shared" si="3"/>
        <v>#VALUE!</v>
      </c>
      <c r="G24" s="28" t="s">
        <v>0</v>
      </c>
      <c r="H24" s="29" t="s">
        <v>2</v>
      </c>
      <c r="I24" s="2" t="e">
        <f t="shared" si="4"/>
        <v>#VALUE!</v>
      </c>
    </row>
    <row r="25" spans="1:9" x14ac:dyDescent="0.2">
      <c r="A25" s="6"/>
      <c r="B25" s="13"/>
      <c r="C25" s="27" t="e">
        <f t="shared" si="0"/>
        <v>#VALUE!</v>
      </c>
      <c r="D25" s="27" t="e">
        <f t="shared" si="1"/>
        <v>#VALUE!</v>
      </c>
      <c r="E25" s="27" t="e">
        <f t="shared" si="2"/>
        <v>#VALUE!</v>
      </c>
      <c r="F25" s="27" t="e">
        <f t="shared" si="3"/>
        <v>#VALUE!</v>
      </c>
      <c r="G25" s="28" t="s">
        <v>0</v>
      </c>
      <c r="H25" s="29" t="s">
        <v>2</v>
      </c>
      <c r="I25" s="2" t="e">
        <f t="shared" si="4"/>
        <v>#VALUE!</v>
      </c>
    </row>
    <row r="26" spans="1:9" x14ac:dyDescent="0.2">
      <c r="A26" s="6"/>
      <c r="B26" s="13"/>
      <c r="C26" s="27" t="e">
        <f t="shared" si="0"/>
        <v>#VALUE!</v>
      </c>
      <c r="D26" s="27" t="e">
        <f t="shared" si="1"/>
        <v>#VALUE!</v>
      </c>
      <c r="E26" s="27" t="e">
        <f t="shared" si="2"/>
        <v>#VALUE!</v>
      </c>
      <c r="F26" s="27" t="e">
        <f t="shared" si="3"/>
        <v>#VALUE!</v>
      </c>
      <c r="G26" s="28" t="s">
        <v>0</v>
      </c>
      <c r="H26" s="29" t="s">
        <v>2</v>
      </c>
      <c r="I26" s="2" t="e">
        <f t="shared" si="4"/>
        <v>#VALUE!</v>
      </c>
    </row>
    <row r="27" spans="1:9" x14ac:dyDescent="0.2">
      <c r="A27" s="6"/>
      <c r="B27" s="13"/>
      <c r="C27" s="27" t="e">
        <f t="shared" si="0"/>
        <v>#VALUE!</v>
      </c>
      <c r="D27" s="27" t="e">
        <f t="shared" si="1"/>
        <v>#VALUE!</v>
      </c>
      <c r="E27" s="27" t="e">
        <f t="shared" si="2"/>
        <v>#VALUE!</v>
      </c>
      <c r="F27" s="27" t="e">
        <f t="shared" si="3"/>
        <v>#VALUE!</v>
      </c>
      <c r="G27" s="28" t="s">
        <v>0</v>
      </c>
      <c r="H27" s="29" t="s">
        <v>2</v>
      </c>
      <c r="I27" s="2" t="e">
        <f t="shared" si="4"/>
        <v>#VALUE!</v>
      </c>
    </row>
    <row r="28" spans="1:9" x14ac:dyDescent="0.2">
      <c r="A28" s="6"/>
      <c r="B28" s="13"/>
      <c r="C28" s="27" t="e">
        <f t="shared" si="0"/>
        <v>#VALUE!</v>
      </c>
      <c r="D28" s="27" t="e">
        <f t="shared" si="1"/>
        <v>#VALUE!</v>
      </c>
      <c r="E28" s="27" t="e">
        <f t="shared" si="2"/>
        <v>#VALUE!</v>
      </c>
      <c r="F28" s="27" t="e">
        <f t="shared" si="3"/>
        <v>#VALUE!</v>
      </c>
      <c r="G28" s="28" t="s">
        <v>0</v>
      </c>
      <c r="H28" s="29" t="s">
        <v>2</v>
      </c>
      <c r="I28" s="2" t="e">
        <f t="shared" si="4"/>
        <v>#VALUE!</v>
      </c>
    </row>
    <row r="29" spans="1:9" x14ac:dyDescent="0.2">
      <c r="A29" s="6"/>
      <c r="B29" s="13"/>
      <c r="C29" s="27" t="e">
        <f t="shared" si="0"/>
        <v>#VALUE!</v>
      </c>
      <c r="D29" s="27" t="e">
        <f t="shared" si="1"/>
        <v>#VALUE!</v>
      </c>
      <c r="E29" s="27" t="e">
        <f t="shared" si="2"/>
        <v>#VALUE!</v>
      </c>
      <c r="F29" s="27" t="e">
        <f t="shared" si="3"/>
        <v>#VALUE!</v>
      </c>
      <c r="G29" s="28" t="s">
        <v>0</v>
      </c>
      <c r="H29" s="29" t="s">
        <v>2</v>
      </c>
      <c r="I29" s="2" t="e">
        <f t="shared" si="4"/>
        <v>#VALUE!</v>
      </c>
    </row>
    <row r="30" spans="1:9" x14ac:dyDescent="0.2">
      <c r="A30" s="6"/>
      <c r="B30" s="13"/>
      <c r="C30" s="27" t="e">
        <f t="shared" si="0"/>
        <v>#VALUE!</v>
      </c>
      <c r="D30" s="27" t="e">
        <f t="shared" si="1"/>
        <v>#VALUE!</v>
      </c>
      <c r="E30" s="27" t="e">
        <f t="shared" si="2"/>
        <v>#VALUE!</v>
      </c>
      <c r="F30" s="27" t="e">
        <f t="shared" si="3"/>
        <v>#VALUE!</v>
      </c>
      <c r="G30" s="28" t="s">
        <v>0</v>
      </c>
      <c r="H30" s="29" t="s">
        <v>2</v>
      </c>
      <c r="I30" s="2" t="e">
        <f t="shared" si="4"/>
        <v>#VALUE!</v>
      </c>
    </row>
    <row r="31" spans="1:9" x14ac:dyDescent="0.2">
      <c r="A31" s="6"/>
      <c r="B31" s="13"/>
      <c r="C31" s="27" t="e">
        <f t="shared" si="0"/>
        <v>#VALUE!</v>
      </c>
      <c r="D31" s="27" t="e">
        <f t="shared" si="1"/>
        <v>#VALUE!</v>
      </c>
      <c r="E31" s="27" t="e">
        <f t="shared" si="2"/>
        <v>#VALUE!</v>
      </c>
      <c r="F31" s="27" t="e">
        <f t="shared" si="3"/>
        <v>#VALUE!</v>
      </c>
      <c r="G31" s="28" t="s">
        <v>0</v>
      </c>
      <c r="H31" s="29" t="s">
        <v>2</v>
      </c>
      <c r="I31" s="2" t="e">
        <f t="shared" si="4"/>
        <v>#VALUE!</v>
      </c>
    </row>
    <row r="32" spans="1:9" x14ac:dyDescent="0.2">
      <c r="A32" s="6"/>
      <c r="B32" s="13"/>
      <c r="C32" s="27" t="e">
        <f t="shared" si="0"/>
        <v>#VALUE!</v>
      </c>
      <c r="D32" s="27" t="e">
        <f t="shared" si="1"/>
        <v>#VALUE!</v>
      </c>
      <c r="E32" s="27" t="e">
        <f t="shared" si="2"/>
        <v>#VALUE!</v>
      </c>
      <c r="F32" s="27" t="e">
        <f t="shared" si="3"/>
        <v>#VALUE!</v>
      </c>
      <c r="G32" s="28" t="s">
        <v>0</v>
      </c>
      <c r="H32" s="29" t="s">
        <v>2</v>
      </c>
      <c r="I32" s="2" t="e">
        <f t="shared" si="4"/>
        <v>#VALUE!</v>
      </c>
    </row>
    <row r="33" spans="1:9" x14ac:dyDescent="0.2">
      <c r="A33" s="6"/>
      <c r="B33" s="13"/>
      <c r="C33" s="27" t="e">
        <f t="shared" si="0"/>
        <v>#VALUE!</v>
      </c>
      <c r="D33" s="27" t="e">
        <f t="shared" si="1"/>
        <v>#VALUE!</v>
      </c>
      <c r="E33" s="27" t="e">
        <f t="shared" si="2"/>
        <v>#VALUE!</v>
      </c>
      <c r="F33" s="27" t="e">
        <f t="shared" si="3"/>
        <v>#VALUE!</v>
      </c>
      <c r="G33" s="28" t="s">
        <v>0</v>
      </c>
      <c r="H33" s="29" t="s">
        <v>2</v>
      </c>
      <c r="I33" s="2" t="e">
        <f t="shared" si="4"/>
        <v>#VALUE!</v>
      </c>
    </row>
    <row r="34" spans="1:9" x14ac:dyDescent="0.2">
      <c r="A34" s="6"/>
      <c r="B34" s="13"/>
      <c r="C34" s="27" t="e">
        <f t="shared" si="0"/>
        <v>#VALUE!</v>
      </c>
      <c r="D34" s="27" t="e">
        <f t="shared" si="1"/>
        <v>#VALUE!</v>
      </c>
      <c r="E34" s="27" t="e">
        <f t="shared" si="2"/>
        <v>#VALUE!</v>
      </c>
      <c r="F34" s="27" t="e">
        <f t="shared" si="3"/>
        <v>#VALUE!</v>
      </c>
      <c r="G34" s="28" t="s">
        <v>0</v>
      </c>
      <c r="H34" s="29" t="s">
        <v>2</v>
      </c>
      <c r="I34" s="2" t="e">
        <f t="shared" si="4"/>
        <v>#VALUE!</v>
      </c>
    </row>
    <row r="35" spans="1:9" x14ac:dyDescent="0.2">
      <c r="A35" s="6"/>
      <c r="B35" s="13"/>
      <c r="C35" s="27" t="e">
        <f t="shared" si="0"/>
        <v>#VALUE!</v>
      </c>
      <c r="D35" s="27" t="e">
        <f t="shared" si="1"/>
        <v>#VALUE!</v>
      </c>
      <c r="E35" s="27" t="e">
        <f t="shared" si="2"/>
        <v>#VALUE!</v>
      </c>
      <c r="F35" s="27" t="e">
        <f t="shared" si="3"/>
        <v>#VALUE!</v>
      </c>
      <c r="G35" s="28" t="s">
        <v>0</v>
      </c>
      <c r="H35" s="29" t="s">
        <v>2</v>
      </c>
      <c r="I35" s="2" t="e">
        <f t="shared" si="4"/>
        <v>#VALUE!</v>
      </c>
    </row>
    <row r="36" spans="1:9" x14ac:dyDescent="0.2">
      <c r="A36" s="6"/>
      <c r="B36" s="13"/>
      <c r="C36" s="27" t="e">
        <f t="shared" si="0"/>
        <v>#VALUE!</v>
      </c>
      <c r="D36" s="27" t="e">
        <f t="shared" si="1"/>
        <v>#VALUE!</v>
      </c>
      <c r="E36" s="27" t="e">
        <f t="shared" si="2"/>
        <v>#VALUE!</v>
      </c>
      <c r="F36" s="27" t="e">
        <f t="shared" si="3"/>
        <v>#VALUE!</v>
      </c>
      <c r="G36" s="28" t="s">
        <v>0</v>
      </c>
      <c r="H36" s="29" t="s">
        <v>2</v>
      </c>
      <c r="I36" s="2" t="e">
        <f t="shared" si="4"/>
        <v>#VALUE!</v>
      </c>
    </row>
    <row r="37" spans="1:9" x14ac:dyDescent="0.2">
      <c r="A37" s="6"/>
      <c r="B37" s="13"/>
      <c r="C37" s="27" t="e">
        <f t="shared" si="0"/>
        <v>#VALUE!</v>
      </c>
      <c r="D37" s="27" t="e">
        <f t="shared" si="1"/>
        <v>#VALUE!</v>
      </c>
      <c r="E37" s="27" t="e">
        <f t="shared" si="2"/>
        <v>#VALUE!</v>
      </c>
      <c r="F37" s="27" t="e">
        <f t="shared" si="3"/>
        <v>#VALUE!</v>
      </c>
      <c r="G37" s="28" t="s">
        <v>0</v>
      </c>
      <c r="H37" s="29" t="s">
        <v>2</v>
      </c>
      <c r="I37" s="2" t="e">
        <f t="shared" si="4"/>
        <v>#VALUE!</v>
      </c>
    </row>
    <row r="38" spans="1:9" x14ac:dyDescent="0.2">
      <c r="A38" s="6"/>
      <c r="B38" s="13"/>
      <c r="C38" s="27" t="e">
        <f t="shared" si="0"/>
        <v>#VALUE!</v>
      </c>
      <c r="D38" s="27" t="e">
        <f t="shared" si="1"/>
        <v>#VALUE!</v>
      </c>
      <c r="E38" s="27" t="e">
        <f t="shared" si="2"/>
        <v>#VALUE!</v>
      </c>
      <c r="F38" s="27" t="e">
        <f t="shared" si="3"/>
        <v>#VALUE!</v>
      </c>
      <c r="G38" s="28" t="s">
        <v>0</v>
      </c>
      <c r="H38" s="29" t="s">
        <v>2</v>
      </c>
      <c r="I38" s="2" t="e">
        <f t="shared" si="4"/>
        <v>#VALUE!</v>
      </c>
    </row>
    <row r="39" spans="1:9" x14ac:dyDescent="0.2">
      <c r="A39" s="6"/>
      <c r="B39" s="13"/>
      <c r="C39" s="27" t="e">
        <f t="shared" si="0"/>
        <v>#VALUE!</v>
      </c>
      <c r="D39" s="27" t="e">
        <f t="shared" si="1"/>
        <v>#VALUE!</v>
      </c>
      <c r="E39" s="27" t="e">
        <f t="shared" si="2"/>
        <v>#VALUE!</v>
      </c>
      <c r="F39" s="27" t="e">
        <f t="shared" si="3"/>
        <v>#VALUE!</v>
      </c>
      <c r="G39" s="28" t="s">
        <v>0</v>
      </c>
      <c r="H39" s="29" t="s">
        <v>2</v>
      </c>
      <c r="I39" s="2" t="e">
        <f t="shared" si="4"/>
        <v>#VALUE!</v>
      </c>
    </row>
    <row r="40" spans="1:9" x14ac:dyDescent="0.2">
      <c r="A40" s="6"/>
      <c r="B40" s="13"/>
      <c r="C40" s="27" t="e">
        <f t="shared" si="0"/>
        <v>#VALUE!</v>
      </c>
      <c r="D40" s="27" t="e">
        <f t="shared" si="1"/>
        <v>#VALUE!</v>
      </c>
      <c r="E40" s="27" t="e">
        <f t="shared" si="2"/>
        <v>#VALUE!</v>
      </c>
      <c r="F40" s="27" t="e">
        <f t="shared" si="3"/>
        <v>#VALUE!</v>
      </c>
      <c r="G40" s="28" t="s">
        <v>0</v>
      </c>
      <c r="H40" s="29" t="s">
        <v>2</v>
      </c>
      <c r="I40" s="2" t="e">
        <f t="shared" si="4"/>
        <v>#VALUE!</v>
      </c>
    </row>
    <row r="41" spans="1:9" x14ac:dyDescent="0.2">
      <c r="A41" s="6"/>
      <c r="B41" s="13"/>
      <c r="C41" s="27" t="e">
        <f t="shared" si="0"/>
        <v>#VALUE!</v>
      </c>
      <c r="D41" s="27" t="e">
        <f t="shared" si="1"/>
        <v>#VALUE!</v>
      </c>
      <c r="E41" s="27" t="e">
        <f t="shared" si="2"/>
        <v>#VALUE!</v>
      </c>
      <c r="F41" s="27" t="e">
        <f t="shared" si="3"/>
        <v>#VALUE!</v>
      </c>
      <c r="G41" s="28" t="s">
        <v>0</v>
      </c>
      <c r="H41" s="29" t="s">
        <v>2</v>
      </c>
      <c r="I41" s="2" t="e">
        <f t="shared" si="4"/>
        <v>#VALUE!</v>
      </c>
    </row>
    <row r="42" spans="1:9" x14ac:dyDescent="0.2">
      <c r="A42" s="6"/>
      <c r="B42" s="13"/>
      <c r="C42" s="27" t="e">
        <f t="shared" si="0"/>
        <v>#VALUE!</v>
      </c>
      <c r="D42" s="27" t="e">
        <f t="shared" si="1"/>
        <v>#VALUE!</v>
      </c>
      <c r="E42" s="27" t="e">
        <f t="shared" si="2"/>
        <v>#VALUE!</v>
      </c>
      <c r="F42" s="27" t="e">
        <f t="shared" si="3"/>
        <v>#VALUE!</v>
      </c>
      <c r="G42" s="28" t="s">
        <v>0</v>
      </c>
      <c r="H42" s="29" t="s">
        <v>2</v>
      </c>
      <c r="I42" s="2" t="e">
        <f t="shared" si="4"/>
        <v>#VALUE!</v>
      </c>
    </row>
    <row r="43" spans="1:9" x14ac:dyDescent="0.2">
      <c r="A43" s="6"/>
      <c r="B43" s="13"/>
      <c r="C43" s="27" t="e">
        <f t="shared" si="0"/>
        <v>#VALUE!</v>
      </c>
      <c r="D43" s="27" t="e">
        <f t="shared" si="1"/>
        <v>#VALUE!</v>
      </c>
      <c r="E43" s="27" t="e">
        <f t="shared" si="2"/>
        <v>#VALUE!</v>
      </c>
      <c r="F43" s="27" t="e">
        <f t="shared" si="3"/>
        <v>#VALUE!</v>
      </c>
      <c r="G43" s="28" t="s">
        <v>0</v>
      </c>
      <c r="H43" s="29" t="s">
        <v>2</v>
      </c>
      <c r="I43" s="2" t="e">
        <f t="shared" si="4"/>
        <v>#VALUE!</v>
      </c>
    </row>
    <row r="44" spans="1:9" x14ac:dyDescent="0.2">
      <c r="A44" s="6"/>
      <c r="B44" s="13"/>
      <c r="C44" s="27" t="e">
        <f t="shared" si="0"/>
        <v>#VALUE!</v>
      </c>
      <c r="D44" s="27" t="e">
        <f t="shared" si="1"/>
        <v>#VALUE!</v>
      </c>
      <c r="E44" s="27" t="e">
        <f t="shared" si="2"/>
        <v>#VALUE!</v>
      </c>
      <c r="F44" s="27" t="e">
        <f t="shared" si="3"/>
        <v>#VALUE!</v>
      </c>
      <c r="G44" s="28" t="s">
        <v>0</v>
      </c>
      <c r="H44" s="29" t="s">
        <v>2</v>
      </c>
      <c r="I44" s="2" t="e">
        <f t="shared" si="4"/>
        <v>#VALUE!</v>
      </c>
    </row>
    <row r="45" spans="1:9" x14ac:dyDescent="0.2">
      <c r="A45" s="6"/>
      <c r="B45" s="13"/>
      <c r="C45" s="27" t="e">
        <f t="shared" si="0"/>
        <v>#VALUE!</v>
      </c>
      <c r="D45" s="27" t="e">
        <f t="shared" si="1"/>
        <v>#VALUE!</v>
      </c>
      <c r="E45" s="27" t="e">
        <f t="shared" si="2"/>
        <v>#VALUE!</v>
      </c>
      <c r="F45" s="27" t="e">
        <f t="shared" si="3"/>
        <v>#VALUE!</v>
      </c>
      <c r="G45" s="28" t="s">
        <v>0</v>
      </c>
      <c r="H45" s="29" t="s">
        <v>2</v>
      </c>
      <c r="I45" s="2" t="e">
        <f t="shared" si="4"/>
        <v>#VALUE!</v>
      </c>
    </row>
    <row r="46" spans="1:9" x14ac:dyDescent="0.2">
      <c r="A46" s="6"/>
      <c r="B46" s="13"/>
      <c r="C46" s="27" t="e">
        <f t="shared" si="0"/>
        <v>#VALUE!</v>
      </c>
      <c r="D46" s="27" t="e">
        <f t="shared" si="1"/>
        <v>#VALUE!</v>
      </c>
      <c r="E46" s="27" t="e">
        <f t="shared" si="2"/>
        <v>#VALUE!</v>
      </c>
      <c r="F46" s="27" t="e">
        <f t="shared" si="3"/>
        <v>#VALUE!</v>
      </c>
      <c r="G46" s="28" t="s">
        <v>0</v>
      </c>
      <c r="H46" s="29" t="s">
        <v>2</v>
      </c>
      <c r="I46" s="2" t="e">
        <f t="shared" si="4"/>
        <v>#VALUE!</v>
      </c>
    </row>
    <row r="47" spans="1:9" x14ac:dyDescent="0.2">
      <c r="A47" s="6"/>
      <c r="B47" s="13"/>
      <c r="C47" s="27" t="e">
        <f t="shared" si="0"/>
        <v>#VALUE!</v>
      </c>
      <c r="D47" s="27" t="e">
        <f t="shared" si="1"/>
        <v>#VALUE!</v>
      </c>
      <c r="E47" s="27" t="e">
        <f t="shared" si="2"/>
        <v>#VALUE!</v>
      </c>
      <c r="F47" s="27" t="e">
        <f t="shared" si="3"/>
        <v>#VALUE!</v>
      </c>
      <c r="G47" s="28" t="s">
        <v>0</v>
      </c>
      <c r="H47" s="29" t="s">
        <v>2</v>
      </c>
      <c r="I47" s="2" t="e">
        <f t="shared" si="4"/>
        <v>#VALUE!</v>
      </c>
    </row>
    <row r="48" spans="1:9" x14ac:dyDescent="0.2">
      <c r="A48" s="6"/>
      <c r="B48" s="13"/>
      <c r="C48" s="27" t="e">
        <f t="shared" si="0"/>
        <v>#VALUE!</v>
      </c>
      <c r="D48" s="27" t="e">
        <f t="shared" si="1"/>
        <v>#VALUE!</v>
      </c>
      <c r="E48" s="27" t="e">
        <f t="shared" si="2"/>
        <v>#VALUE!</v>
      </c>
      <c r="F48" s="27" t="e">
        <f t="shared" si="3"/>
        <v>#VALUE!</v>
      </c>
      <c r="G48" s="28" t="s">
        <v>0</v>
      </c>
      <c r="H48" s="29" t="s">
        <v>2</v>
      </c>
      <c r="I48" s="2" t="e">
        <f t="shared" si="4"/>
        <v>#VALUE!</v>
      </c>
    </row>
    <row r="49" spans="1:9" x14ac:dyDescent="0.2">
      <c r="A49" s="6"/>
      <c r="B49" s="13"/>
      <c r="C49" s="27" t="e">
        <f t="shared" si="0"/>
        <v>#VALUE!</v>
      </c>
      <c r="D49" s="27" t="e">
        <f t="shared" si="1"/>
        <v>#VALUE!</v>
      </c>
      <c r="E49" s="27" t="e">
        <f t="shared" si="2"/>
        <v>#VALUE!</v>
      </c>
      <c r="F49" s="27" t="e">
        <f t="shared" si="3"/>
        <v>#VALUE!</v>
      </c>
      <c r="G49" s="28" t="s">
        <v>0</v>
      </c>
      <c r="H49" s="29" t="s">
        <v>2</v>
      </c>
      <c r="I49" s="2" t="e">
        <f t="shared" si="4"/>
        <v>#VALUE!</v>
      </c>
    </row>
    <row r="50" spans="1:9" x14ac:dyDescent="0.2">
      <c r="A50" s="6"/>
      <c r="B50" s="13"/>
      <c r="C50" s="27" t="e">
        <f t="shared" si="0"/>
        <v>#VALUE!</v>
      </c>
      <c r="D50" s="27" t="e">
        <f t="shared" si="1"/>
        <v>#VALUE!</v>
      </c>
      <c r="E50" s="27" t="e">
        <f t="shared" si="2"/>
        <v>#VALUE!</v>
      </c>
      <c r="F50" s="27" t="e">
        <f t="shared" si="3"/>
        <v>#VALUE!</v>
      </c>
      <c r="G50" s="28" t="s">
        <v>0</v>
      </c>
      <c r="H50" s="29" t="s">
        <v>2</v>
      </c>
      <c r="I50" s="2" t="e">
        <f t="shared" si="4"/>
        <v>#VALUE!</v>
      </c>
    </row>
    <row r="51" spans="1:9" s="1" customFormat="1" x14ac:dyDescent="0.2">
      <c r="A51" s="26"/>
      <c r="B51" s="26"/>
      <c r="C51" s="30"/>
      <c r="D51" s="30"/>
      <c r="E51" s="30"/>
      <c r="F51" s="30"/>
      <c r="G51" s="30"/>
      <c r="H51" s="30"/>
    </row>
  </sheetData>
  <sheetProtection algorithmName="SHA-512" hashValue="QUFEi+coGTih9ulFHkhY2JfMs6tAdpLSIxbW1ibQJ71B9mUU5+M9gW14eVeNZI50hrzi6JNdxbZil/1BhfDymw==" saltValue="Y6erK9IAfbMDuTBfeZxKVA==" spinCount="100000" sheet="1" objects="1" scenarios="1"/>
  <hyperlinks>
    <hyperlink ref="G3" r:id="rId1" xr:uid="{554F9F7D-FCC1-614F-A8AD-B2AB11F0D440}"/>
    <hyperlink ref="B3" r:id="rId2" location="/books/9781135523794/epubcfi/6/64%5B%3Bvnd.vst.idref%3DB9780702054402000097%5D!/4/2/12/8/4%5Bcesectitle0030%5D%400:50.5" xr:uid="{79CF350E-880E-3B44-AECF-6CF81C42F744}"/>
    <hyperlink ref="G4:G50" r:id="rId3" display="https://bc.vitalsource.com/books/" xr:uid="{92A522EF-4C97-174D-A974-1EF0FDB6A24B}"/>
  </hyperlinks>
  <pageMargins left="0.7" right="0.7" top="0.75" bottom="0.75" header="0.3" footer="0.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Link Generator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2016-10-21T15:52:04Z</dcterms:created>
  <dcterms:modified xsi:type="dcterms:W3CDTF">2020-06-05T15:54:35Z</dcterms:modified>
</cp:coreProperties>
</file>